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35" windowWidth="18915" windowHeight="9060"/>
  </bookViews>
  <sheets>
    <sheet name="PROYECTOS DE INVESTIGACIÓN" sheetId="3" r:id="rId1"/>
    <sheet name="Hoja1" sheetId="6" r:id="rId2"/>
  </sheets>
  <definedNames>
    <definedName name="_xlnm.Print_Area" localSheetId="0">'PROYECTOS DE INVESTIGACIÓN'!$A$1:$D$16</definedName>
  </definedNames>
  <calcPr calcId="145621"/>
</workbook>
</file>

<file path=xl/calcChain.xml><?xml version="1.0" encoding="utf-8"?>
<calcChain xmlns="http://schemas.openxmlformats.org/spreadsheetml/2006/main">
  <c r="H14" i="6" l="1"/>
  <c r="E20" i="6" l="1"/>
  <c r="E17" i="6"/>
  <c r="D17" i="6"/>
</calcChain>
</file>

<file path=xl/sharedStrings.xml><?xml version="1.0" encoding="utf-8"?>
<sst xmlns="http://schemas.openxmlformats.org/spreadsheetml/2006/main" count="13" uniqueCount="13">
  <si>
    <t xml:space="preserve">No. </t>
  </si>
  <si>
    <t>NOMBRE DEL PROYECTO</t>
  </si>
  <si>
    <t>SUBCUENTA DE INVESTIGACIÓN PARA LA PREVENCIÓN
 PROYECTOS DE INVESTIGACIÓN (2015)</t>
  </si>
  <si>
    <t xml:space="preserve">Pronóstico estacional de condiciones de sequía meteorológica en México utilizando un sistema de modelación climática regional para el desarrollo de un prototipo de sistema de alerta por sequía  </t>
  </si>
  <si>
    <t>Análisis de vulnerabilidad física a la subsidencia, hundimiento y agrietamiento en la Ciudad de México</t>
  </si>
  <si>
    <t xml:space="preserve">Desarrollo de un sistema de pronóstico operacional de eventos extremos basado en modelos numéricos de predicción de las condiciones meteorológicas, de oleaje y marea de tormenta, incluyendo la evaluación del desempeño de los modelos y la determinación de incertidumbres, con fines de alertamiento. </t>
  </si>
  <si>
    <t>Evaluación y visualización de variables climatológicas extremas (Contribución para el Atlas Nacional de Riesgos)</t>
  </si>
  <si>
    <t>Vulnerabilidad de estrucuturas de puentes en zonas de gran influencia de ciclones tropicales</t>
  </si>
  <si>
    <t>MP</t>
  </si>
  <si>
    <t>ME</t>
  </si>
  <si>
    <t>Estudio para regionalizar los gastos generados por avenidas máximas, como base para la elaboración de mapas de peligro por inundaciones fluviales en todas las cuencas de la República Mexicana</t>
  </si>
  <si>
    <t>INTEGRADO AL ATLAS
 NACIONAL DE RIESGOS</t>
  </si>
  <si>
    <t>CONCLUIDO TÉCNICAMENTE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</si>
</sst>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dobe Caslon Pro"/>
      <family val="1"/>
    </font>
    <font>
      <sz val="12"/>
      <name val="Adobe Caslon Pro"/>
      <family val="1"/>
    </font>
    <font>
      <sz val="11"/>
      <name val="Calibri"/>
      <family val="2"/>
      <scheme val="minor"/>
    </font>
    <font>
      <b/>
      <u/>
      <sz val="18"/>
      <color theme="0"/>
      <name val="Adobe Caslon Pro"/>
      <family val="1"/>
    </font>
    <font>
      <b/>
      <sz val="18"/>
      <color theme="0"/>
      <name val="Adobe Caslon Pro"/>
      <family val="1"/>
    </font>
    <font>
      <sz val="18"/>
      <name val="Adobe Caslon Pro"/>
      <family val="1"/>
    </font>
    <font>
      <sz val="18"/>
      <color rgb="FF1F497D"/>
      <name val="Adobe Caslon Pro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3" applyFont="1"/>
    <xf numFmtId="44" fontId="5" fillId="4" borderId="0" xfId="3" applyFont="1" applyFill="1"/>
    <xf numFmtId="44" fontId="0" fillId="4" borderId="0" xfId="3" applyFont="1" applyFill="1"/>
    <xf numFmtId="44" fontId="0" fillId="0" borderId="0" xfId="0" applyNumberFormat="1"/>
    <xf numFmtId="165" fontId="0" fillId="0" borderId="0" xfId="3" applyNumberFormat="1" applyFont="1"/>
    <xf numFmtId="164" fontId="0" fillId="0" borderId="0" xfId="0" applyNumberFormat="1"/>
    <xf numFmtId="0" fontId="3" fillId="2" borderId="3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3" fillId="2" borderId="4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right" vertical="center" wrapText="1"/>
    </xf>
    <xf numFmtId="44" fontId="3" fillId="2" borderId="1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4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</cellXfs>
  <cellStyles count="4"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A06"/>
      <color rgb="FFC0B630"/>
      <color rgb="FFFC9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116899</xdr:colOff>
      <xdr:row>0</xdr:row>
      <xdr:rowOff>180975</xdr:rowOff>
    </xdr:from>
    <xdr:to>
      <xdr:col>1</xdr:col>
      <xdr:colOff>1959246</xdr:colOff>
      <xdr:row>0</xdr:row>
      <xdr:rowOff>762000</xdr:rowOff>
    </xdr:to>
    <xdr:pic>
      <xdr:nvPicPr>
        <xdr:cNvPr id="2" name="9 Imagen" descr="C:\Users\ycharrez\Pictures\SEGOB\segob_negr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99" y="180975"/>
          <a:ext cx="216563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3768814</xdr:colOff>
      <xdr:row>3</xdr:row>
      <xdr:rowOff>1344422</xdr:rowOff>
    </xdr:from>
    <xdr:to>
      <xdr:col>2</xdr:col>
      <xdr:colOff>3970687</xdr:colOff>
      <xdr:row>3</xdr:row>
      <xdr:rowOff>1736354</xdr:rowOff>
    </xdr:to>
    <xdr:sp macro="" textlink="">
      <xdr:nvSpPr>
        <xdr:cNvPr id="3" name="2 Medio marco"/>
        <xdr:cNvSpPr/>
      </xdr:nvSpPr>
      <xdr:spPr>
        <a:xfrm rot="11953838">
          <a:off x="10579189" y="3249422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3599829</xdr:colOff>
      <xdr:row>4</xdr:row>
      <xdr:rowOff>654326</xdr:rowOff>
    </xdr:from>
    <xdr:to>
      <xdr:col>2</xdr:col>
      <xdr:colOff>3801702</xdr:colOff>
      <xdr:row>4</xdr:row>
      <xdr:rowOff>1046258</xdr:rowOff>
    </xdr:to>
    <xdr:sp macro="" textlink="">
      <xdr:nvSpPr>
        <xdr:cNvPr id="6" name="5 Medio marco"/>
        <xdr:cNvSpPr/>
      </xdr:nvSpPr>
      <xdr:spPr>
        <a:xfrm rot="11953838">
          <a:off x="10410204" y="4845326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3599829</xdr:colOff>
      <xdr:row>5</xdr:row>
      <xdr:rowOff>654326</xdr:rowOff>
    </xdr:from>
    <xdr:to>
      <xdr:col>2</xdr:col>
      <xdr:colOff>3801702</xdr:colOff>
      <xdr:row>5</xdr:row>
      <xdr:rowOff>1046258</xdr:rowOff>
    </xdr:to>
    <xdr:sp macro="" textlink="">
      <xdr:nvSpPr>
        <xdr:cNvPr id="16" name="15 Medio marco"/>
        <xdr:cNvSpPr/>
      </xdr:nvSpPr>
      <xdr:spPr>
        <a:xfrm rot="11953838">
          <a:off x="10410204" y="4845326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3599829</xdr:colOff>
      <xdr:row>6</xdr:row>
      <xdr:rowOff>654326</xdr:rowOff>
    </xdr:from>
    <xdr:to>
      <xdr:col>2</xdr:col>
      <xdr:colOff>3801702</xdr:colOff>
      <xdr:row>6</xdr:row>
      <xdr:rowOff>1046258</xdr:rowOff>
    </xdr:to>
    <xdr:sp macro="" textlink="">
      <xdr:nvSpPr>
        <xdr:cNvPr id="19" name="18 Medio marco"/>
        <xdr:cNvSpPr/>
      </xdr:nvSpPr>
      <xdr:spPr>
        <a:xfrm rot="11953838">
          <a:off x="10410204" y="6536014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3599829</xdr:colOff>
      <xdr:row>7</xdr:row>
      <xdr:rowOff>654326</xdr:rowOff>
    </xdr:from>
    <xdr:to>
      <xdr:col>2</xdr:col>
      <xdr:colOff>3801702</xdr:colOff>
      <xdr:row>7</xdr:row>
      <xdr:rowOff>1046258</xdr:rowOff>
    </xdr:to>
    <xdr:sp macro="" textlink="">
      <xdr:nvSpPr>
        <xdr:cNvPr id="20" name="19 Medio marco"/>
        <xdr:cNvSpPr/>
      </xdr:nvSpPr>
      <xdr:spPr>
        <a:xfrm rot="11953838">
          <a:off x="10410204" y="6536014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3599829</xdr:colOff>
      <xdr:row>8</xdr:row>
      <xdr:rowOff>654326</xdr:rowOff>
    </xdr:from>
    <xdr:to>
      <xdr:col>2</xdr:col>
      <xdr:colOff>3801702</xdr:colOff>
      <xdr:row>8</xdr:row>
      <xdr:rowOff>1046258</xdr:rowOff>
    </xdr:to>
    <xdr:sp macro="" textlink="">
      <xdr:nvSpPr>
        <xdr:cNvPr id="21" name="20 Medio marco"/>
        <xdr:cNvSpPr/>
      </xdr:nvSpPr>
      <xdr:spPr>
        <a:xfrm rot="11953838">
          <a:off x="10410204" y="6536014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3768814</xdr:colOff>
      <xdr:row>3</xdr:row>
      <xdr:rowOff>1344422</xdr:rowOff>
    </xdr:from>
    <xdr:to>
      <xdr:col>3</xdr:col>
      <xdr:colOff>3970687</xdr:colOff>
      <xdr:row>3</xdr:row>
      <xdr:rowOff>1736354</xdr:rowOff>
    </xdr:to>
    <xdr:sp macro="" textlink="">
      <xdr:nvSpPr>
        <xdr:cNvPr id="22" name="21 Medio marco"/>
        <xdr:cNvSpPr/>
      </xdr:nvSpPr>
      <xdr:spPr>
        <a:xfrm rot="11953838">
          <a:off x="10579189" y="3249422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3816440</xdr:colOff>
      <xdr:row>4</xdr:row>
      <xdr:rowOff>749109</xdr:rowOff>
    </xdr:from>
    <xdr:to>
      <xdr:col>3</xdr:col>
      <xdr:colOff>4018313</xdr:colOff>
      <xdr:row>4</xdr:row>
      <xdr:rowOff>1093416</xdr:rowOff>
    </xdr:to>
    <xdr:sp macro="" textlink="">
      <xdr:nvSpPr>
        <xdr:cNvPr id="23" name="22 Medio marco"/>
        <xdr:cNvSpPr/>
      </xdr:nvSpPr>
      <xdr:spPr>
        <a:xfrm rot="11953838">
          <a:off x="18699253" y="4940109"/>
          <a:ext cx="201873" cy="344307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3792626</xdr:colOff>
      <xdr:row>5</xdr:row>
      <xdr:rowOff>963422</xdr:rowOff>
    </xdr:from>
    <xdr:to>
      <xdr:col>3</xdr:col>
      <xdr:colOff>3994499</xdr:colOff>
      <xdr:row>5</xdr:row>
      <xdr:rowOff>1355354</xdr:rowOff>
    </xdr:to>
    <xdr:sp macro="" textlink="">
      <xdr:nvSpPr>
        <xdr:cNvPr id="24" name="23 Medio marco"/>
        <xdr:cNvSpPr/>
      </xdr:nvSpPr>
      <xdr:spPr>
        <a:xfrm rot="11953838">
          <a:off x="18675439" y="6845110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3745001</xdr:colOff>
      <xdr:row>6</xdr:row>
      <xdr:rowOff>749110</xdr:rowOff>
    </xdr:from>
    <xdr:to>
      <xdr:col>3</xdr:col>
      <xdr:colOff>3946874</xdr:colOff>
      <xdr:row>6</xdr:row>
      <xdr:rowOff>1141042</xdr:rowOff>
    </xdr:to>
    <xdr:sp macro="" textlink="">
      <xdr:nvSpPr>
        <xdr:cNvPr id="25" name="24 Medio marco"/>
        <xdr:cNvSpPr/>
      </xdr:nvSpPr>
      <xdr:spPr>
        <a:xfrm rot="11953838">
          <a:off x="18627814" y="8773923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3792628</xdr:colOff>
      <xdr:row>7</xdr:row>
      <xdr:rowOff>868172</xdr:rowOff>
    </xdr:from>
    <xdr:to>
      <xdr:col>3</xdr:col>
      <xdr:colOff>3994501</xdr:colOff>
      <xdr:row>7</xdr:row>
      <xdr:rowOff>1260104</xdr:rowOff>
    </xdr:to>
    <xdr:sp macro="" textlink="">
      <xdr:nvSpPr>
        <xdr:cNvPr id="26" name="25 Medio marco"/>
        <xdr:cNvSpPr/>
      </xdr:nvSpPr>
      <xdr:spPr>
        <a:xfrm rot="11953838">
          <a:off x="18675441" y="10797985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3792627</xdr:colOff>
      <xdr:row>8</xdr:row>
      <xdr:rowOff>677672</xdr:rowOff>
    </xdr:from>
    <xdr:to>
      <xdr:col>3</xdr:col>
      <xdr:colOff>3994500</xdr:colOff>
      <xdr:row>8</xdr:row>
      <xdr:rowOff>1069604</xdr:rowOff>
    </xdr:to>
    <xdr:sp macro="" textlink="">
      <xdr:nvSpPr>
        <xdr:cNvPr id="27" name="26 Medio marco"/>
        <xdr:cNvSpPr/>
      </xdr:nvSpPr>
      <xdr:spPr>
        <a:xfrm rot="11953838">
          <a:off x="18675440" y="12345797"/>
          <a:ext cx="201873" cy="391932"/>
        </a:xfrm>
        <a:prstGeom prst="halfFram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16"/>
  <sheetViews>
    <sheetView tabSelected="1" view="pageBreakPreview" zoomScale="40" zoomScaleNormal="100" zoomScaleSheetLayoutView="40" workbookViewId="0">
      <selection activeCell="H7" sqref="H7"/>
    </sheetView>
  </sheetViews>
  <sheetFormatPr baseColWidth="10" defaultRowHeight="15" x14ac:dyDescent="0.25"/>
  <cols>
    <col min="1" max="1" width="4.85546875" style="10" bestFit="1" customWidth="1"/>
    <col min="2" max="2" width="97" style="9" customWidth="1"/>
    <col min="3" max="3" width="121.140625" style="9" customWidth="1"/>
    <col min="4" max="4" width="143.42578125" style="9" customWidth="1"/>
    <col min="5" max="16384" width="11.42578125" style="9"/>
  </cols>
  <sheetData>
    <row r="1" spans="1:4" s="8" customFormat="1" ht="69.75" customHeight="1" x14ac:dyDescent="0.25">
      <c r="A1" s="25" t="s">
        <v>2</v>
      </c>
      <c r="B1" s="26"/>
      <c r="C1" s="26"/>
      <c r="D1" s="26"/>
    </row>
    <row r="2" spans="1:4" ht="21" customHeight="1" x14ac:dyDescent="0.25">
      <c r="A2" s="27" t="s">
        <v>0</v>
      </c>
      <c r="B2" s="23" t="s">
        <v>1</v>
      </c>
      <c r="C2" s="23" t="s">
        <v>12</v>
      </c>
      <c r="D2" s="23" t="s">
        <v>11</v>
      </c>
    </row>
    <row r="3" spans="1:4" ht="60" customHeight="1" x14ac:dyDescent="0.25">
      <c r="A3" s="28"/>
      <c r="B3" s="24"/>
      <c r="C3" s="24"/>
      <c r="D3" s="24"/>
    </row>
    <row r="4" spans="1:4" ht="180" customHeight="1" x14ac:dyDescent="0.25">
      <c r="A4" s="19">
        <v>1</v>
      </c>
      <c r="B4" s="20" t="s">
        <v>3</v>
      </c>
      <c r="C4" s="21"/>
      <c r="D4" s="21"/>
    </row>
    <row r="5" spans="1:4" ht="132.75" customHeight="1" x14ac:dyDescent="0.25">
      <c r="A5" s="19">
        <v>2</v>
      </c>
      <c r="B5" s="20" t="s">
        <v>4</v>
      </c>
      <c r="C5" s="22"/>
      <c r="D5" s="21"/>
    </row>
    <row r="6" spans="1:4" ht="194.25" customHeight="1" x14ac:dyDescent="0.25">
      <c r="A6" s="19">
        <v>3</v>
      </c>
      <c r="B6" s="20" t="s">
        <v>5</v>
      </c>
      <c r="C6" s="22"/>
      <c r="D6" s="21"/>
    </row>
    <row r="7" spans="1:4" ht="150.75" customHeight="1" x14ac:dyDescent="0.25">
      <c r="A7" s="19">
        <v>4</v>
      </c>
      <c r="B7" s="20" t="s">
        <v>10</v>
      </c>
      <c r="C7" s="22"/>
      <c r="D7" s="21"/>
    </row>
    <row r="8" spans="1:4" ht="137.25" customHeight="1" x14ac:dyDescent="0.25">
      <c r="A8" s="19">
        <v>5</v>
      </c>
      <c r="B8" s="20" t="s">
        <v>6</v>
      </c>
      <c r="C8" s="22"/>
      <c r="D8" s="21"/>
    </row>
    <row r="9" spans="1:4" ht="142.5" customHeight="1" x14ac:dyDescent="0.25">
      <c r="A9" s="19">
        <v>6</v>
      </c>
      <c r="B9" s="20" t="s">
        <v>7</v>
      </c>
      <c r="C9" s="22"/>
      <c r="D9" s="21"/>
    </row>
    <row r="10" spans="1:4" ht="57" customHeight="1" x14ac:dyDescent="0.25">
      <c r="A10" s="11"/>
      <c r="B10" s="11"/>
      <c r="C10" s="15"/>
      <c r="D10" s="7"/>
    </row>
    <row r="11" spans="1:4" ht="168.75" customHeight="1" x14ac:dyDescent="0.25">
      <c r="A11" s="16"/>
      <c r="B11" s="14"/>
      <c r="C11" s="17"/>
      <c r="D11" s="18"/>
    </row>
    <row r="12" spans="1:4" ht="105.75" customHeight="1" x14ac:dyDescent="0.25">
      <c r="A12" s="12"/>
    </row>
    <row r="13" spans="1:4" ht="189.75" customHeight="1" x14ac:dyDescent="0.25">
      <c r="A13" s="12"/>
    </row>
    <row r="14" spans="1:4" ht="125.25" customHeight="1" x14ac:dyDescent="0.25">
      <c r="A14" s="12"/>
    </row>
    <row r="15" spans="1:4" ht="72.75" customHeight="1" x14ac:dyDescent="0.25">
      <c r="A15" s="14"/>
    </row>
    <row r="16" spans="1:4" ht="21" customHeight="1" x14ac:dyDescent="0.25">
      <c r="A16" s="13"/>
    </row>
  </sheetData>
  <mergeCells count="5">
    <mergeCell ref="D2:D3"/>
    <mergeCell ref="A1:D1"/>
    <mergeCell ref="A2:A3"/>
    <mergeCell ref="B2:B3"/>
    <mergeCell ref="C2:C3"/>
  </mergeCells>
  <pageMargins left="1" right="1" top="1" bottom="1" header="0.5" footer="0.5"/>
  <pageSetup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0"/>
  <sheetViews>
    <sheetView topLeftCell="A4" workbookViewId="0">
      <selection activeCell="H14" sqref="H14"/>
    </sheetView>
  </sheetViews>
  <sheetFormatPr baseColWidth="10" defaultRowHeight="15" x14ac:dyDescent="0.25"/>
  <cols>
    <col min="4" max="4" width="20" customWidth="1"/>
    <col min="5" max="5" width="20.28515625" bestFit="1" customWidth="1"/>
    <col min="8" max="8" width="16.28515625" bestFit="1" customWidth="1"/>
  </cols>
  <sheetData>
    <row r="4" spans="4:8" x14ac:dyDescent="0.25">
      <c r="D4" t="s">
        <v>8</v>
      </c>
      <c r="E4" t="s">
        <v>9</v>
      </c>
    </row>
    <row r="5" spans="4:8" x14ac:dyDescent="0.25">
      <c r="D5" s="2">
        <v>3418412.2</v>
      </c>
      <c r="E5" s="3">
        <v>3037256.49</v>
      </c>
    </row>
    <row r="6" spans="4:8" x14ac:dyDescent="0.25">
      <c r="D6" s="1">
        <v>1695400</v>
      </c>
      <c r="E6" s="1">
        <v>1667886.71</v>
      </c>
    </row>
    <row r="7" spans="4:8" x14ac:dyDescent="0.25">
      <c r="D7" s="1">
        <v>413370</v>
      </c>
      <c r="E7" s="1">
        <v>411634.35</v>
      </c>
    </row>
    <row r="8" spans="4:8" x14ac:dyDescent="0.25">
      <c r="D8" s="1">
        <v>897803.5</v>
      </c>
      <c r="E8" s="1">
        <v>546909.42000000004</v>
      </c>
    </row>
    <row r="9" spans="4:8" x14ac:dyDescent="0.25">
      <c r="D9" s="1">
        <v>411838</v>
      </c>
      <c r="E9" s="1">
        <v>410826.01</v>
      </c>
    </row>
    <row r="10" spans="4:8" x14ac:dyDescent="0.25">
      <c r="D10" s="3">
        <v>2118550</v>
      </c>
      <c r="E10" s="3">
        <v>2104483.9300000002</v>
      </c>
    </row>
    <row r="11" spans="4:8" x14ac:dyDescent="0.25">
      <c r="D11" s="1">
        <v>536550</v>
      </c>
      <c r="E11" s="1">
        <v>535815.48</v>
      </c>
      <c r="H11" s="1">
        <v>90407694.510000005</v>
      </c>
    </row>
    <row r="12" spans="4:8" x14ac:dyDescent="0.25">
      <c r="D12" s="1">
        <v>1582000</v>
      </c>
      <c r="E12" s="1">
        <v>1568668.45</v>
      </c>
      <c r="H12" s="1">
        <v>183606179.71000001</v>
      </c>
    </row>
    <row r="13" spans="4:8" x14ac:dyDescent="0.25">
      <c r="D13" s="3">
        <v>1194200</v>
      </c>
      <c r="E13" s="3">
        <v>1154952.0900000001</v>
      </c>
      <c r="H13" s="1">
        <v>553779928</v>
      </c>
    </row>
    <row r="14" spans="4:8" x14ac:dyDescent="0.25">
      <c r="D14" s="1">
        <v>1194200</v>
      </c>
      <c r="E14" s="1">
        <v>1154952.0900000001</v>
      </c>
      <c r="H14" s="4">
        <f>SUM(H11:H13)</f>
        <v>827793802.22000003</v>
      </c>
    </row>
    <row r="15" spans="4:8" x14ac:dyDescent="0.25">
      <c r="D15" s="3">
        <v>700000</v>
      </c>
      <c r="E15" s="3">
        <v>699701.49</v>
      </c>
    </row>
    <row r="16" spans="4:8" x14ac:dyDescent="0.25">
      <c r="D16" s="1">
        <v>700000</v>
      </c>
      <c r="E16" s="1">
        <v>699701.49</v>
      </c>
    </row>
    <row r="17" spans="4:5" x14ac:dyDescent="0.25">
      <c r="D17" s="4">
        <f>D5+D10+D13+D15</f>
        <v>7431162.2000000002</v>
      </c>
      <c r="E17" s="4">
        <f>E5+E10+E13+E15</f>
        <v>6996394</v>
      </c>
    </row>
    <row r="19" spans="4:5" x14ac:dyDescent="0.25">
      <c r="D19" s="5">
        <v>700000</v>
      </c>
      <c r="E19" s="6">
        <v>1</v>
      </c>
    </row>
    <row r="20" spans="4:5" x14ac:dyDescent="0.25">
      <c r="D20" s="5">
        <v>699701.49</v>
      </c>
      <c r="E20" s="6">
        <f>D20*E19/D19</f>
        <v>0.99957355714285712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 DE INVESTIGACIÓN</vt:lpstr>
      <vt:lpstr>Hoja1</vt:lpstr>
      <vt:lpstr>'PROYECTOS DE INVESTIGACIÓN'!Área_de_impresión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 Allende Sandra</dc:creator>
  <cp:lastModifiedBy>Priscila Sanchez</cp:lastModifiedBy>
  <cp:lastPrinted>2018-01-30T20:47:55Z</cp:lastPrinted>
  <dcterms:created xsi:type="dcterms:W3CDTF">2013-03-09T00:04:50Z</dcterms:created>
  <dcterms:modified xsi:type="dcterms:W3CDTF">2018-01-30T22:09:43Z</dcterms:modified>
</cp:coreProperties>
</file>