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tmp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64011"/>
  <mc:AlternateContent xmlns:mc="http://schemas.openxmlformats.org/markup-compatibility/2006">
    <mc:Choice Requires="x15">
      <x15ac:absPath xmlns:x15ac="http://schemas.microsoft.com/office/spreadsheetml/2010/11/ac" url="F:\BACK UP SOCAVACIÓN\03 Ejecutivo\08 SONORA\"/>
    </mc:Choice>
  </mc:AlternateContent>
  <bookViews>
    <workbookView xWindow="0" yWindow="0" windowWidth="21600" windowHeight="9630" activeTab="1"/>
  </bookViews>
  <sheets>
    <sheet name="Concentrado " sheetId="2" r:id="rId1"/>
    <sheet name="Douglas 1" sheetId="12" r:id="rId2"/>
    <sheet name="Sin Nombre C2" sheetId="11" r:id="rId3"/>
    <sheet name="Sin Nombre C1" sheetId="10" r:id="rId4"/>
    <sheet name="Campo Agricola C2" sheetId="9" r:id="rId5"/>
    <sheet name="Campo Agricola C1" sheetId="8" r:id="rId6"/>
    <sheet name="Cocoraque C2" sheetId="7" r:id="rId7"/>
    <sheet name="Cocoraque C1" sheetId="6" r:id="rId8"/>
    <sheet name="RIO MAYO C3" sheetId="5" r:id="rId9"/>
    <sheet name="RIO MAYO C2" sheetId="4" r:id="rId10"/>
    <sheet name="RIO MAYO C1" sheetId="3" r:id="rId11"/>
  </sheets>
  <definedNames>
    <definedName name="_xlnm._FilterDatabase" localSheetId="0" hidden="1">'Concentrado '!$A$10:$L$16</definedName>
    <definedName name="Cuanjucil" localSheetId="5">#REF!</definedName>
    <definedName name="Cuanjucil" localSheetId="4">#REF!</definedName>
    <definedName name="Cuanjucil" localSheetId="7">#REF!</definedName>
    <definedName name="Cuanjucil" localSheetId="6">#REF!</definedName>
    <definedName name="Cuanjucil" localSheetId="1">#REF!</definedName>
    <definedName name="Cuanjucil" localSheetId="10">#REF!</definedName>
    <definedName name="Cuanjucil" localSheetId="9">#REF!</definedName>
    <definedName name="Cuanjucil" localSheetId="8">#REF!</definedName>
    <definedName name="Cuanjucil" localSheetId="3">#REF!</definedName>
    <definedName name="Cuanjucil" localSheetId="2">#REF!</definedName>
    <definedName name="Cuanjucil">#REF!</definedName>
    <definedName name="fsd" localSheetId="5">#REF!</definedName>
    <definedName name="fsd" localSheetId="4">#REF!</definedName>
    <definedName name="fsd" localSheetId="7">#REF!</definedName>
    <definedName name="fsd" localSheetId="6">#REF!</definedName>
    <definedName name="fsd" localSheetId="1">#REF!</definedName>
    <definedName name="fsd" localSheetId="10">#REF!</definedName>
    <definedName name="fsd" localSheetId="9">#REF!</definedName>
    <definedName name="fsd" localSheetId="8">#REF!</definedName>
    <definedName name="fsd" localSheetId="3">#REF!</definedName>
    <definedName name="fsd" localSheetId="2">#REF!</definedName>
    <definedName name="fsd">#REF!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14" i="5" l="1"/>
  <c r="H13" i="5"/>
  <c r="D14" i="4"/>
  <c r="H13" i="4"/>
  <c r="H13" i="3"/>
  <c r="D14" i="3"/>
  <c r="Y16" i="2" l="1"/>
  <c r="X16" i="2"/>
  <c r="W16" i="2"/>
  <c r="V16" i="2"/>
  <c r="U16" i="2"/>
  <c r="Y15" i="2"/>
  <c r="X15" i="2"/>
  <c r="W15" i="2"/>
  <c r="V15" i="2"/>
  <c r="U15" i="2"/>
  <c r="Y14" i="2"/>
  <c r="X14" i="2"/>
  <c r="W14" i="2"/>
  <c r="V14" i="2"/>
  <c r="U14" i="2"/>
  <c r="Y13" i="2"/>
  <c r="X13" i="2"/>
  <c r="W13" i="2"/>
  <c r="V13" i="2"/>
  <c r="U13" i="2"/>
  <c r="Y12" i="2"/>
  <c r="X12" i="2"/>
  <c r="W12" i="2"/>
  <c r="V12" i="2"/>
  <c r="U12" i="2"/>
  <c r="Y11" i="2"/>
  <c r="X11" i="2"/>
  <c r="W11" i="2"/>
  <c r="V11" i="2"/>
  <c r="U11" i="2"/>
  <c r="K7" i="2"/>
  <c r="X8" i="2" l="1"/>
  <c r="H8" i="2" s="1"/>
  <c r="V8" i="2"/>
  <c r="C9" i="2" s="1"/>
  <c r="Y8" i="2"/>
  <c r="C8" i="2" s="1"/>
  <c r="U8" i="2"/>
  <c r="H9" i="2" s="1"/>
  <c r="W8" i="2"/>
  <c r="K8" i="2" s="1"/>
</calcChain>
</file>

<file path=xl/sharedStrings.xml><?xml version="1.0" encoding="utf-8"?>
<sst xmlns="http://schemas.openxmlformats.org/spreadsheetml/2006/main" count="1480" uniqueCount="166">
  <si>
    <t>INSTITUTO DE INGENIERíA UNIVERSIDAD NACIONAL AUTÓNOMA DE MÉXICO</t>
  </si>
  <si>
    <t>N° de convenio</t>
  </si>
  <si>
    <t>IISGCONV-118-2016</t>
  </si>
  <si>
    <t>Fecha de reporte</t>
  </si>
  <si>
    <t>Formato</t>
  </si>
  <si>
    <t>Inspección de puentes carreteros (Concentrado)</t>
  </si>
  <si>
    <t>Enfoque</t>
  </si>
  <si>
    <t>Socavación</t>
  </si>
  <si>
    <t>Cliente</t>
  </si>
  <si>
    <t>Centro Nacional de Prevención de Desastres</t>
  </si>
  <si>
    <t>Elaboró</t>
  </si>
  <si>
    <t>IIUNAM</t>
  </si>
  <si>
    <t>Tramo carretero</t>
  </si>
  <si>
    <t>Escuinapa - Los Mochis</t>
  </si>
  <si>
    <t>N° de puentes visitados</t>
  </si>
  <si>
    <t>N° de puentes en peligro Critíco</t>
  </si>
  <si>
    <t>N° de puentes en peligro Alto</t>
  </si>
  <si>
    <t>N° de puentes en peligro Moderado</t>
  </si>
  <si>
    <t>N° de puentes en peligro Bajo</t>
  </si>
  <si>
    <t>N° de puentes Estables</t>
  </si>
  <si>
    <t>Nombre</t>
  </si>
  <si>
    <t>Long. aprox.</t>
  </si>
  <si>
    <t>Latitud</t>
  </si>
  <si>
    <t>Longitud</t>
  </si>
  <si>
    <t>Daños por Socavación Local</t>
  </si>
  <si>
    <t>Deterioro por Socavación general</t>
  </si>
  <si>
    <t>Deterioro por oxidación</t>
  </si>
  <si>
    <t>Deterioro por corrosión</t>
  </si>
  <si>
    <t>Daños estructurales</t>
  </si>
  <si>
    <t>Deterioro general</t>
  </si>
  <si>
    <t>Estable</t>
  </si>
  <si>
    <t>Bajo</t>
  </si>
  <si>
    <t>Moderado</t>
  </si>
  <si>
    <t>Alto</t>
  </si>
  <si>
    <t>Critíco</t>
  </si>
  <si>
    <t>-106.7070</t>
  </si>
  <si>
    <t>Clasificación de daños</t>
  </si>
  <si>
    <t>Daño nulo o insignificante</t>
  </si>
  <si>
    <t>Daño menor, sin necesidad de trabajos de reparación, excepto tareas de mantenimiento preventivo.</t>
  </si>
  <si>
    <t>Daño evidente, trabajos de mantenimiento correctivo necesarios, reparaciones menores recomendadas, sin pérdida de funciones.</t>
  </si>
  <si>
    <t>Daño importante, trabajos de reparación inminentes, pedida menor de funciones.</t>
  </si>
  <si>
    <t>Daño severo, trabajos de reparación inmediatos, perdida mayor de funciones.</t>
  </si>
  <si>
    <t>Daño total, colapso inminente.</t>
  </si>
  <si>
    <t>Indice</t>
  </si>
  <si>
    <t>Viga</t>
  </si>
  <si>
    <t>Concreto</t>
  </si>
  <si>
    <t>Rectangular con bordes redondeados</t>
  </si>
  <si>
    <t>Zapata aislada</t>
  </si>
  <si>
    <t>Losa</t>
  </si>
  <si>
    <t>Mamposteria</t>
  </si>
  <si>
    <t>Rectangular con bordes en V</t>
  </si>
  <si>
    <t>Dado</t>
  </si>
  <si>
    <t>Arco</t>
  </si>
  <si>
    <t>Acero</t>
  </si>
  <si>
    <t>Circular</t>
  </si>
  <si>
    <t>Zapata con pilotes</t>
  </si>
  <si>
    <t>Inspección de puentes carreteros</t>
  </si>
  <si>
    <t>Atirantado</t>
  </si>
  <si>
    <t>Mixto</t>
  </si>
  <si>
    <t>Exagonal</t>
  </si>
  <si>
    <t>Losa de cimentación</t>
  </si>
  <si>
    <t>Reticulado</t>
  </si>
  <si>
    <t>Concreto Presforzado</t>
  </si>
  <si>
    <t>Rectangular</t>
  </si>
  <si>
    <t>Desconocido</t>
  </si>
  <si>
    <t>Colgante</t>
  </si>
  <si>
    <t>Concreto Postensado</t>
  </si>
  <si>
    <t>Nombre del puente</t>
  </si>
  <si>
    <t>Armadura</t>
  </si>
  <si>
    <t>Curvo</t>
  </si>
  <si>
    <t>Tipo de puente</t>
  </si>
  <si>
    <t>Material de superestructura</t>
  </si>
  <si>
    <t>Recto</t>
  </si>
  <si>
    <t>Fecha de construcción</t>
  </si>
  <si>
    <t>Material de subestructura</t>
  </si>
  <si>
    <t>Localización (Latitud)</t>
  </si>
  <si>
    <t>Localización (Longitud)</t>
  </si>
  <si>
    <t>Numero de cuerpos</t>
  </si>
  <si>
    <t>Longitud del puente</t>
  </si>
  <si>
    <t>Metros</t>
  </si>
  <si>
    <t>Diques</t>
  </si>
  <si>
    <t>Socavación poco importante</t>
  </si>
  <si>
    <t>Numero de claros</t>
  </si>
  <si>
    <t>Longitud del claro central</t>
  </si>
  <si>
    <t>Gaviones</t>
  </si>
  <si>
    <t>Sovacación moderada</t>
  </si>
  <si>
    <t>Forma geometrica pilas</t>
  </si>
  <si>
    <t>Longitud del claros sec.</t>
  </si>
  <si>
    <t>Enrocamientos</t>
  </si>
  <si>
    <t>Sovacación severa</t>
  </si>
  <si>
    <t>Tipo de cimentación de apoyos</t>
  </si>
  <si>
    <t>Puente</t>
  </si>
  <si>
    <t>Erosión</t>
  </si>
  <si>
    <t>Notas</t>
  </si>
  <si>
    <t>N° de carriles</t>
  </si>
  <si>
    <t>Aumento de sección del cauce</t>
  </si>
  <si>
    <t>Deslizamiento de laderas</t>
  </si>
  <si>
    <t>*Longitudes aproximadas</t>
  </si>
  <si>
    <t>Daño en las medidas de estabilización</t>
  </si>
  <si>
    <t>Inspección en el sitio</t>
  </si>
  <si>
    <t>Vegetación natural</t>
  </si>
  <si>
    <t>Abundante</t>
  </si>
  <si>
    <t>Medidas de protección a  las paredes del cauce</t>
  </si>
  <si>
    <t>Daños encontrados</t>
  </si>
  <si>
    <t>General en el lecho del río</t>
  </si>
  <si>
    <t>Local en apoyos*</t>
  </si>
  <si>
    <t>Muy abundante</t>
  </si>
  <si>
    <t>Definido</t>
  </si>
  <si>
    <t>Laminar</t>
  </si>
  <si>
    <t>Sí</t>
  </si>
  <si>
    <t>De de importancia en talud</t>
  </si>
  <si>
    <t>Tangente</t>
  </si>
  <si>
    <t>Turbulento</t>
  </si>
  <si>
    <t>No</t>
  </si>
  <si>
    <t>No definido</t>
  </si>
  <si>
    <t>Seco</t>
  </si>
  <si>
    <t>Moderada</t>
  </si>
  <si>
    <t>Curva</t>
  </si>
  <si>
    <t>Transición</t>
  </si>
  <si>
    <t>Condición del cauce</t>
  </si>
  <si>
    <t>Escaso</t>
  </si>
  <si>
    <t>Tipo de flujo</t>
  </si>
  <si>
    <t>Nula</t>
  </si>
  <si>
    <t>Obstrucciónes al flujo</t>
  </si>
  <si>
    <t>Encauzamiento</t>
  </si>
  <si>
    <t>Riesgo por socavación</t>
  </si>
  <si>
    <t>Estado de riesgo</t>
  </si>
  <si>
    <t>Critico</t>
  </si>
  <si>
    <t>Bajo riesgo de socavación</t>
  </si>
  <si>
    <t>Potencial de falla por socavación</t>
  </si>
  <si>
    <t>Critico por socavación</t>
  </si>
  <si>
    <t>Cimentación desconocida</t>
  </si>
  <si>
    <t>Estable por socavación</t>
  </si>
  <si>
    <t>Fotos</t>
  </si>
  <si>
    <t>Descripción</t>
  </si>
  <si>
    <t>Vista general</t>
  </si>
  <si>
    <t>Vista aguas arriba</t>
  </si>
  <si>
    <t>Socavación local</t>
  </si>
  <si>
    <t>-109.4425</t>
  </si>
  <si>
    <t xml:space="preserve">RIO MAYO </t>
  </si>
  <si>
    <t>Geometría del puente (Cuerpo 1 Dirección Guaymas)</t>
  </si>
  <si>
    <t>Rio Mayo C1</t>
  </si>
  <si>
    <t>Agrietamientos en vigas.</t>
  </si>
  <si>
    <t>Agrietamientos en vigas</t>
  </si>
  <si>
    <t>Rio Mayo C2</t>
  </si>
  <si>
    <t>Geometría del puente (Cuerpo 2 Dirección Guaymas)</t>
  </si>
  <si>
    <t>RIO MAYO C3</t>
  </si>
  <si>
    <t>Rio Mayo C3</t>
  </si>
  <si>
    <t>-109.7483</t>
  </si>
  <si>
    <t>Cocoraque C1</t>
  </si>
  <si>
    <t>Cocoraque C2</t>
  </si>
  <si>
    <t>Vista de superestructura</t>
  </si>
  <si>
    <t>-109.9304</t>
  </si>
  <si>
    <t>Cono de derrame dañado.</t>
  </si>
  <si>
    <t>Daños en cono de derrame</t>
  </si>
  <si>
    <t>Vista aguas abajo</t>
  </si>
  <si>
    <t>-109.9446</t>
  </si>
  <si>
    <t>Campo Agricola C1</t>
  </si>
  <si>
    <t>Campo Agricola C2</t>
  </si>
  <si>
    <t>Sin Nombre C1</t>
  </si>
  <si>
    <t>Sin Nombre C2</t>
  </si>
  <si>
    <t>Geometría del puente (Cuerpo 3 Dirección Navojoa)</t>
  </si>
  <si>
    <t>Geometría del puente (Cuerpo 2 Dirección Navojoa)</t>
  </si>
  <si>
    <t>-110.836302</t>
  </si>
  <si>
    <t xml:space="preserve">Puente Douglas 1 </t>
  </si>
  <si>
    <t>Douglas C1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</si>
</sst>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9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4" tint="0.79998168889431442"/>
        <bgColor indexed="65"/>
      </patternFill>
    </fill>
    <fill>
      <patternFill patternType="solid">
        <fgColor theme="7" tint="0.79998168889431442"/>
        <bgColor indexed="64"/>
      </patternFill>
    </fill>
  </fills>
  <borders count="13">
    <border>
      <left/>
      <right/>
      <top/>
      <bottom/>
      <diagonal/>
    </border>
    <border>
      <left style="double">
        <color rgb="FF0000FF"/>
      </left>
      <right style="double">
        <color rgb="FF0000FF"/>
      </right>
      <top style="double">
        <color rgb="FF0000FF"/>
      </top>
      <bottom style="double">
        <color rgb="FF0000FF"/>
      </bottom>
      <diagonal/>
    </border>
    <border>
      <left style="double">
        <color rgb="FF0000FF"/>
      </left>
      <right style="double">
        <color rgb="FF0000FF"/>
      </right>
      <top style="double">
        <color rgb="FF0000FF"/>
      </top>
      <bottom/>
      <diagonal/>
    </border>
    <border>
      <left style="double">
        <color rgb="FF0000FF"/>
      </left>
      <right/>
      <top style="double">
        <color rgb="FF0000FF"/>
      </top>
      <bottom style="double">
        <color rgb="FF0000FF"/>
      </bottom>
      <diagonal/>
    </border>
    <border>
      <left/>
      <right/>
      <top style="double">
        <color rgb="FF0000FF"/>
      </top>
      <bottom style="double">
        <color rgb="FF0000FF"/>
      </bottom>
      <diagonal/>
    </border>
    <border>
      <left/>
      <right style="double">
        <color rgb="FF0000FF"/>
      </right>
      <top style="double">
        <color rgb="FF0000FF"/>
      </top>
      <bottom style="double">
        <color rgb="FF0000FF"/>
      </bottom>
      <diagonal/>
    </border>
    <border>
      <left/>
      <right/>
      <top style="double">
        <color rgb="FF0000FF"/>
      </top>
      <bottom/>
      <diagonal/>
    </border>
    <border>
      <left/>
      <right/>
      <top style="double">
        <color rgb="FF0000FF"/>
      </top>
      <bottom style="thin">
        <color rgb="FF0000FF"/>
      </bottom>
      <diagonal/>
    </border>
    <border>
      <left/>
      <right/>
      <top/>
      <bottom style="thin">
        <color rgb="FF0000FF"/>
      </bottom>
      <diagonal/>
    </border>
    <border>
      <left/>
      <right/>
      <top style="thin">
        <color rgb="FF0000FF"/>
      </top>
      <bottom style="thin">
        <color rgb="FF0000FF"/>
      </bottom>
      <diagonal/>
    </border>
    <border>
      <left/>
      <right/>
      <top style="thin">
        <color rgb="FF0000FF"/>
      </top>
      <bottom/>
      <diagonal/>
    </border>
    <border>
      <left style="thin">
        <color rgb="FF0000FF"/>
      </left>
      <right style="thin">
        <color rgb="FF0000FF"/>
      </right>
      <top style="thin">
        <color rgb="FF0000FF"/>
      </top>
      <bottom style="thin">
        <color rgb="FF0000FF"/>
      </bottom>
      <diagonal/>
    </border>
    <border>
      <left/>
      <right/>
      <top style="thin">
        <color rgb="FFB2B2B2"/>
      </top>
      <bottom/>
      <diagonal/>
    </border>
  </borders>
  <cellStyleXfs count="3">
    <xf numFmtId="0" fontId="0" fillId="0" borderId="0"/>
    <xf numFmtId="0" fontId="1" fillId="2" borderId="0" applyNumberFormat="0" applyBorder="0" applyAlignment="0" applyProtection="0"/>
    <xf numFmtId="0" fontId="3" fillId="0" borderId="0" applyNumberFormat="0" applyFill="0" applyBorder="0" applyAlignment="0" applyProtection="0"/>
  </cellStyleXfs>
  <cellXfs count="41">
    <xf numFmtId="0" fontId="0" fillId="0" borderId="0" xfId="0"/>
    <xf numFmtId="0" fontId="0" fillId="0" borderId="0" xfId="0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3" fillId="0" borderId="1" xfId="2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0" xfId="0" applyFill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 wrapText="1"/>
    </xf>
    <xf numFmtId="14" fontId="0" fillId="0" borderId="1" xfId="0" applyNumberForma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5" xfId="0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2" fillId="0" borderId="5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0" fillId="0" borderId="1" xfId="0" applyBorder="1" applyAlignment="1">
      <alignment horizontal="center" vertical="center" wrapText="1"/>
    </xf>
    <xf numFmtId="0" fontId="0" fillId="3" borderId="1" xfId="0" applyFill="1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8" xfId="0" applyBorder="1" applyAlignment="1">
      <alignment horizontal="left"/>
    </xf>
    <xf numFmtId="0" fontId="0" fillId="0" borderId="9" xfId="0" applyBorder="1" applyAlignment="1">
      <alignment horizontal="left"/>
    </xf>
    <xf numFmtId="0" fontId="0" fillId="0" borderId="9" xfId="0" applyBorder="1" applyAlignment="1">
      <alignment horizontal="center"/>
    </xf>
    <xf numFmtId="0" fontId="0" fillId="2" borderId="11" xfId="1" applyFont="1" applyBorder="1" applyAlignment="1">
      <alignment horizontal="center"/>
    </xf>
    <xf numFmtId="0" fontId="1" fillId="2" borderId="11" xfId="1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9" xfId="0" applyFill="1" applyBorder="1" applyAlignment="1">
      <alignment horizontal="center"/>
    </xf>
    <xf numFmtId="0" fontId="0" fillId="0" borderId="8" xfId="0" applyBorder="1" applyAlignment="1">
      <alignment horizontal="center"/>
    </xf>
    <xf numFmtId="0" fontId="4" fillId="0" borderId="9" xfId="0" applyFont="1" applyBorder="1" applyAlignment="1">
      <alignment horizontal="center"/>
    </xf>
    <xf numFmtId="0" fontId="2" fillId="0" borderId="0" xfId="0" applyFont="1" applyAlignment="1">
      <alignment horizontal="center"/>
    </xf>
    <xf numFmtId="0" fontId="0" fillId="0" borderId="0" xfId="0" applyBorder="1" applyAlignment="1">
      <alignment horizontal="center"/>
    </xf>
    <xf numFmtId="49" fontId="0" fillId="0" borderId="10" xfId="0" applyNumberFormat="1" applyBorder="1" applyAlignment="1">
      <alignment horizont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/>
    </xf>
    <xf numFmtId="0" fontId="3" fillId="0" borderId="0" xfId="2" applyAlignment="1">
      <alignment horizontal="center"/>
    </xf>
  </cellXfs>
  <cellStyles count="3">
    <cellStyle name="20% - Énfasis1" xfId="1" builtinId="30"/>
    <cellStyle name="Hipervínculo" xfId="2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tmp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7" Type="http://schemas.openxmlformats.org/officeDocument/2006/relationships/image" Target="../media/image13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tmp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tmp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17.png"/><Relationship Id="rId5" Type="http://schemas.openxmlformats.org/officeDocument/2006/relationships/image" Target="../media/image16.png"/><Relationship Id="rId4" Type="http://schemas.openxmlformats.org/officeDocument/2006/relationships/image" Target="../media/image15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19.png"/><Relationship Id="rId4" Type="http://schemas.openxmlformats.org/officeDocument/2006/relationships/image" Target="../media/image18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7" Type="http://schemas.openxmlformats.org/officeDocument/2006/relationships/image" Target="../media/image24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23.png"/><Relationship Id="rId5" Type="http://schemas.openxmlformats.org/officeDocument/2006/relationships/image" Target="../media/image22.png"/><Relationship Id="rId4" Type="http://schemas.openxmlformats.org/officeDocument/2006/relationships/image" Target="../media/image2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26.png"/><Relationship Id="rId4" Type="http://schemas.openxmlformats.org/officeDocument/2006/relationships/image" Target="../media/image20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7" Type="http://schemas.openxmlformats.org/officeDocument/2006/relationships/image" Target="../media/image31.png"/><Relationship Id="rId2" Type="http://schemas.openxmlformats.org/officeDocument/2006/relationships/image" Target="../media/image28.png"/><Relationship Id="rId1" Type="http://schemas.openxmlformats.org/officeDocument/2006/relationships/image" Target="../media/image27.png"/><Relationship Id="rId6" Type="http://schemas.openxmlformats.org/officeDocument/2006/relationships/image" Target="../media/image4.png"/><Relationship Id="rId5" Type="http://schemas.openxmlformats.org/officeDocument/2006/relationships/image" Target="../media/image3.png"/><Relationship Id="rId4" Type="http://schemas.openxmlformats.org/officeDocument/2006/relationships/image" Target="../media/image30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png"/><Relationship Id="rId3" Type="http://schemas.openxmlformats.org/officeDocument/2006/relationships/image" Target="../media/image29.png"/><Relationship Id="rId7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2.png"/><Relationship Id="rId6" Type="http://schemas.openxmlformats.org/officeDocument/2006/relationships/image" Target="../media/image4.png"/><Relationship Id="rId5" Type="http://schemas.openxmlformats.org/officeDocument/2006/relationships/image" Target="../media/image3.png"/><Relationship Id="rId4" Type="http://schemas.openxmlformats.org/officeDocument/2006/relationships/image" Target="../media/image30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0.png"/><Relationship Id="rId1" Type="http://schemas.openxmlformats.org/officeDocument/2006/relationships/image" Target="../media/image29.png"/><Relationship Id="rId6" Type="http://schemas.openxmlformats.org/officeDocument/2006/relationships/image" Target="../media/image31.png"/><Relationship Id="rId5" Type="http://schemas.openxmlformats.org/officeDocument/2006/relationships/image" Target="../media/image34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0</xdr:rowOff>
    </xdr:from>
    <xdr:to>
      <xdr:col>1</xdr:col>
      <xdr:colOff>647700</xdr:colOff>
      <xdr:row>2</xdr:row>
      <xdr:rowOff>95250</xdr:rowOff>
    </xdr:to>
    <xdr:pic>
      <xdr:nvPicPr>
        <xdr:cNvPr id="2" name="Imagen 1" descr="http://hiperpuma.iingen.unam.mx/HiperMovil/images/hiperpuma_footer_desktop.png"/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" y="0"/>
          <a:ext cx="2162175" cy="47625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266700</xdr:colOff>
      <xdr:row>0</xdr:row>
      <xdr:rowOff>123825</xdr:rowOff>
    </xdr:from>
    <xdr:to>
      <xdr:col>11</xdr:col>
      <xdr:colOff>647700</xdr:colOff>
      <xdr:row>2</xdr:row>
      <xdr:rowOff>133350</xdr:rowOff>
    </xdr:to>
    <xdr:pic>
      <xdr:nvPicPr>
        <xdr:cNvPr id="3" name="Imagen 2" descr="Resultado de imagen para cenapred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01475" y="123825"/>
          <a:ext cx="190500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437028</xdr:colOff>
      <xdr:row>103</xdr:row>
      <xdr:rowOff>123265</xdr:rowOff>
    </xdr:from>
    <xdr:to>
      <xdr:col>8</xdr:col>
      <xdr:colOff>605118</xdr:colOff>
      <xdr:row>118</xdr:row>
      <xdr:rowOff>168063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7028" y="20215412"/>
          <a:ext cx="7496737" cy="2902298"/>
        </a:xfrm>
        <a:prstGeom prst="rect">
          <a:avLst/>
        </a:prstGeom>
      </xdr:spPr>
    </xdr:pic>
    <xdr:clientData/>
  </xdr:twoCellAnchor>
  <xdr:twoCellAnchor editAs="oneCell">
    <xdr:from>
      <xdr:col>0</xdr:col>
      <xdr:colOff>734785</xdr:colOff>
      <xdr:row>81</xdr:row>
      <xdr:rowOff>136073</xdr:rowOff>
    </xdr:from>
    <xdr:to>
      <xdr:col>9</xdr:col>
      <xdr:colOff>136068</xdr:colOff>
      <xdr:row>91</xdr:row>
      <xdr:rowOff>13608</xdr:rowOff>
    </xdr:to>
    <xdr:pic>
      <xdr:nvPicPr>
        <xdr:cNvPr id="20" name="Imagen 19" descr="Recorte de pantalla"/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8854"/>
        <a:stretch/>
      </xdr:blipFill>
      <xdr:spPr>
        <a:xfrm>
          <a:off x="734785" y="15757073"/>
          <a:ext cx="7660819" cy="1809749"/>
        </a:xfrm>
        <a:prstGeom prst="rect">
          <a:avLst/>
        </a:prstGeom>
      </xdr:spPr>
    </xdr:pic>
    <xdr:clientData/>
  </xdr:twoCellAnchor>
  <xdr:twoCellAnchor editAs="oneCell">
    <xdr:from>
      <xdr:col>5</xdr:col>
      <xdr:colOff>326572</xdr:colOff>
      <xdr:row>56</xdr:row>
      <xdr:rowOff>40822</xdr:rowOff>
    </xdr:from>
    <xdr:to>
      <xdr:col>9</xdr:col>
      <xdr:colOff>576167</xdr:colOff>
      <xdr:row>70</xdr:row>
      <xdr:rowOff>74584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238751" y="10790465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0</xdr:col>
      <xdr:colOff>176893</xdr:colOff>
      <xdr:row>56</xdr:row>
      <xdr:rowOff>95250</xdr:rowOff>
    </xdr:from>
    <xdr:to>
      <xdr:col>4</xdr:col>
      <xdr:colOff>181559</xdr:colOff>
      <xdr:row>70</xdr:row>
      <xdr:rowOff>129012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6893" y="10844893"/>
          <a:ext cx="3596952" cy="270076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156882</xdr:colOff>
      <xdr:row>55</xdr:row>
      <xdr:rowOff>156882</xdr:rowOff>
    </xdr:from>
    <xdr:to>
      <xdr:col>4</xdr:col>
      <xdr:colOff>156746</xdr:colOff>
      <xdr:row>70</xdr:row>
      <xdr:rowOff>144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6882" y="10729632"/>
          <a:ext cx="3590789" cy="2700762"/>
        </a:xfrm>
        <a:prstGeom prst="rect">
          <a:avLst/>
        </a:prstGeom>
      </xdr:spPr>
    </xdr:pic>
    <xdr:clientData/>
  </xdr:twoCellAnchor>
  <xdr:twoCellAnchor>
    <xdr:from>
      <xdr:col>2</xdr:col>
      <xdr:colOff>694764</xdr:colOff>
      <xdr:row>61</xdr:row>
      <xdr:rowOff>0</xdr:rowOff>
    </xdr:from>
    <xdr:to>
      <xdr:col>3</xdr:col>
      <xdr:colOff>672353</xdr:colOff>
      <xdr:row>65</xdr:row>
      <xdr:rowOff>114297</xdr:rowOff>
    </xdr:to>
    <xdr:sp macro="" textlink="">
      <xdr:nvSpPr>
        <xdr:cNvPr id="5" name="Elipse 4"/>
        <xdr:cNvSpPr/>
      </xdr:nvSpPr>
      <xdr:spPr>
        <a:xfrm>
          <a:off x="2218764" y="11732559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235332</xdr:colOff>
      <xdr:row>65</xdr:row>
      <xdr:rowOff>114303</xdr:rowOff>
    </xdr:from>
    <xdr:to>
      <xdr:col>4</xdr:col>
      <xdr:colOff>67243</xdr:colOff>
      <xdr:row>68</xdr:row>
      <xdr:rowOff>80686</xdr:rowOff>
    </xdr:to>
    <xdr:cxnSp macro="">
      <xdr:nvCxnSpPr>
        <xdr:cNvPr id="6" name="Conector recto de flecha 5"/>
        <xdr:cNvCxnSpPr/>
      </xdr:nvCxnSpPr>
      <xdr:spPr>
        <a:xfrm flipH="1" flipV="1">
          <a:off x="2913538" y="12608862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571502</xdr:colOff>
      <xdr:row>80</xdr:row>
      <xdr:rowOff>168088</xdr:rowOff>
    </xdr:from>
    <xdr:to>
      <xdr:col>9</xdr:col>
      <xdr:colOff>549089</xdr:colOff>
      <xdr:row>93</xdr:row>
      <xdr:rowOff>44205</xdr:rowOff>
    </xdr:to>
    <xdr:pic>
      <xdr:nvPicPr>
        <xdr:cNvPr id="7" name="Imagen 6" descr="Recorte de pantalla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402" y="15636688"/>
          <a:ext cx="3320862" cy="2381192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156882</xdr:colOff>
      <xdr:row>80</xdr:row>
      <xdr:rowOff>100853</xdr:rowOff>
    </xdr:from>
    <xdr:to>
      <xdr:col>4</xdr:col>
      <xdr:colOff>156746</xdr:colOff>
      <xdr:row>94</xdr:row>
      <xdr:rowOff>100997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6882" y="15569453"/>
          <a:ext cx="3590789" cy="2695719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56</xdr:row>
      <xdr:rowOff>22412</xdr:rowOff>
    </xdr:from>
    <xdr:to>
      <xdr:col>9</xdr:col>
      <xdr:colOff>638599</xdr:colOff>
      <xdr:row>70</xdr:row>
      <xdr:rowOff>56174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95900" y="10785662"/>
          <a:ext cx="3600874" cy="2700762"/>
        </a:xfrm>
        <a:prstGeom prst="rect">
          <a:avLst/>
        </a:prstGeom>
      </xdr:spPr>
    </xdr:pic>
    <xdr:clientData/>
  </xdr:twoCellAnchor>
  <xdr:twoCellAnchor>
    <xdr:from>
      <xdr:col>2</xdr:col>
      <xdr:colOff>874059</xdr:colOff>
      <xdr:row>84</xdr:row>
      <xdr:rowOff>100853</xdr:rowOff>
    </xdr:from>
    <xdr:to>
      <xdr:col>3</xdr:col>
      <xdr:colOff>851648</xdr:colOff>
      <xdr:row>89</xdr:row>
      <xdr:rowOff>2238</xdr:rowOff>
    </xdr:to>
    <xdr:sp macro="" textlink="">
      <xdr:nvSpPr>
        <xdr:cNvPr id="10" name="Elipse 9"/>
        <xdr:cNvSpPr/>
      </xdr:nvSpPr>
      <xdr:spPr>
        <a:xfrm>
          <a:off x="2398059" y="16383000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414627</xdr:colOff>
      <xdr:row>89</xdr:row>
      <xdr:rowOff>2244</xdr:rowOff>
    </xdr:from>
    <xdr:to>
      <xdr:col>4</xdr:col>
      <xdr:colOff>246538</xdr:colOff>
      <xdr:row>91</xdr:row>
      <xdr:rowOff>159127</xdr:rowOff>
    </xdr:to>
    <xdr:cxnSp macro="">
      <xdr:nvCxnSpPr>
        <xdr:cNvPr id="11" name="Conector recto de flecha 10"/>
        <xdr:cNvCxnSpPr/>
      </xdr:nvCxnSpPr>
      <xdr:spPr>
        <a:xfrm flipH="1" flipV="1">
          <a:off x="3092833" y="17259303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22412</xdr:colOff>
      <xdr:row>105</xdr:row>
      <xdr:rowOff>179293</xdr:rowOff>
    </xdr:from>
    <xdr:to>
      <xdr:col>9</xdr:col>
      <xdr:colOff>347383</xdr:colOff>
      <xdr:row>116</xdr:row>
      <xdr:rowOff>156613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4412" y="20652440"/>
          <a:ext cx="7821706" cy="2072820"/>
        </a:xfrm>
        <a:prstGeom prst="rect">
          <a:avLst/>
        </a:prstGeom>
      </xdr:spPr>
    </xdr:pic>
    <xdr:clientData/>
  </xdr:twoCellAnchor>
  <xdr:twoCellAnchor>
    <xdr:from>
      <xdr:col>2</xdr:col>
      <xdr:colOff>571501</xdr:colOff>
      <xdr:row>107</xdr:row>
      <xdr:rowOff>134471</xdr:rowOff>
    </xdr:from>
    <xdr:to>
      <xdr:col>3</xdr:col>
      <xdr:colOff>549090</xdr:colOff>
      <xdr:row>112</xdr:row>
      <xdr:rowOff>58268</xdr:rowOff>
    </xdr:to>
    <xdr:sp macro="" textlink="">
      <xdr:nvSpPr>
        <xdr:cNvPr id="20" name="Elipse 19"/>
        <xdr:cNvSpPr/>
      </xdr:nvSpPr>
      <xdr:spPr>
        <a:xfrm>
          <a:off x="2095501" y="20988618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112069</xdr:colOff>
      <xdr:row>112</xdr:row>
      <xdr:rowOff>58274</xdr:rowOff>
    </xdr:from>
    <xdr:to>
      <xdr:col>3</xdr:col>
      <xdr:colOff>862862</xdr:colOff>
      <xdr:row>115</xdr:row>
      <xdr:rowOff>24657</xdr:rowOff>
    </xdr:to>
    <xdr:cxnSp macro="">
      <xdr:nvCxnSpPr>
        <xdr:cNvPr id="21" name="Conector recto de flecha 20"/>
        <xdr:cNvCxnSpPr/>
      </xdr:nvCxnSpPr>
      <xdr:spPr>
        <a:xfrm flipH="1" flipV="1">
          <a:off x="2790275" y="21864921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156882</xdr:colOff>
      <xdr:row>55</xdr:row>
      <xdr:rowOff>156882</xdr:rowOff>
    </xdr:from>
    <xdr:to>
      <xdr:col>4</xdr:col>
      <xdr:colOff>156746</xdr:colOff>
      <xdr:row>70</xdr:row>
      <xdr:rowOff>144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6882" y="10746441"/>
          <a:ext cx="3596952" cy="2700762"/>
        </a:xfrm>
        <a:prstGeom prst="rect">
          <a:avLst/>
        </a:prstGeom>
      </xdr:spPr>
    </xdr:pic>
    <xdr:clientData/>
  </xdr:twoCellAnchor>
  <xdr:twoCellAnchor>
    <xdr:from>
      <xdr:col>0</xdr:col>
      <xdr:colOff>694764</xdr:colOff>
      <xdr:row>61</xdr:row>
      <xdr:rowOff>11205</xdr:rowOff>
    </xdr:from>
    <xdr:to>
      <xdr:col>2</xdr:col>
      <xdr:colOff>302559</xdr:colOff>
      <xdr:row>65</xdr:row>
      <xdr:rowOff>125502</xdr:rowOff>
    </xdr:to>
    <xdr:sp macro="" textlink="">
      <xdr:nvSpPr>
        <xdr:cNvPr id="11" name="Elipse 10"/>
        <xdr:cNvSpPr/>
      </xdr:nvSpPr>
      <xdr:spPr>
        <a:xfrm>
          <a:off x="694764" y="11743764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627538</xdr:colOff>
      <xdr:row>65</xdr:row>
      <xdr:rowOff>125508</xdr:rowOff>
    </xdr:from>
    <xdr:to>
      <xdr:col>2</xdr:col>
      <xdr:colOff>616331</xdr:colOff>
      <xdr:row>68</xdr:row>
      <xdr:rowOff>91891</xdr:rowOff>
    </xdr:to>
    <xdr:cxnSp macro="">
      <xdr:nvCxnSpPr>
        <xdr:cNvPr id="12" name="Conector recto de flecha 11"/>
        <xdr:cNvCxnSpPr/>
      </xdr:nvCxnSpPr>
      <xdr:spPr>
        <a:xfrm flipH="1" flipV="1">
          <a:off x="1389538" y="12620067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571502</xdr:colOff>
      <xdr:row>80</xdr:row>
      <xdr:rowOff>168088</xdr:rowOff>
    </xdr:from>
    <xdr:to>
      <xdr:col>9</xdr:col>
      <xdr:colOff>549089</xdr:colOff>
      <xdr:row>93</xdr:row>
      <xdr:rowOff>44205</xdr:rowOff>
    </xdr:to>
    <xdr:pic>
      <xdr:nvPicPr>
        <xdr:cNvPr id="15" name="Imagen 14" descr="Recorte de pantalla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0884" y="15677029"/>
          <a:ext cx="3316940" cy="2386235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156882</xdr:colOff>
      <xdr:row>80</xdr:row>
      <xdr:rowOff>100853</xdr:rowOff>
    </xdr:from>
    <xdr:to>
      <xdr:col>4</xdr:col>
      <xdr:colOff>156746</xdr:colOff>
      <xdr:row>94</xdr:row>
      <xdr:rowOff>100997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6882" y="15609794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56</xdr:row>
      <xdr:rowOff>22412</xdr:rowOff>
    </xdr:from>
    <xdr:to>
      <xdr:col>9</xdr:col>
      <xdr:colOff>638599</xdr:colOff>
      <xdr:row>70</xdr:row>
      <xdr:rowOff>56174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300382" y="10802471"/>
          <a:ext cx="3596952" cy="2700762"/>
        </a:xfrm>
        <a:prstGeom prst="rect">
          <a:avLst/>
        </a:prstGeom>
      </xdr:spPr>
    </xdr:pic>
    <xdr:clientData/>
  </xdr:twoCellAnchor>
  <xdr:twoCellAnchor>
    <xdr:from>
      <xdr:col>1</xdr:col>
      <xdr:colOff>324971</xdr:colOff>
      <xdr:row>83</xdr:row>
      <xdr:rowOff>123265</xdr:rowOff>
    </xdr:from>
    <xdr:to>
      <xdr:col>2</xdr:col>
      <xdr:colOff>694766</xdr:colOff>
      <xdr:row>88</xdr:row>
      <xdr:rowOff>13444</xdr:rowOff>
    </xdr:to>
    <xdr:sp macro="" textlink="">
      <xdr:nvSpPr>
        <xdr:cNvPr id="24" name="Elipse 23"/>
        <xdr:cNvSpPr/>
      </xdr:nvSpPr>
      <xdr:spPr>
        <a:xfrm>
          <a:off x="1086971" y="16203706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257745</xdr:colOff>
      <xdr:row>88</xdr:row>
      <xdr:rowOff>13450</xdr:rowOff>
    </xdr:from>
    <xdr:to>
      <xdr:col>2</xdr:col>
      <xdr:colOff>1008538</xdr:colOff>
      <xdr:row>90</xdr:row>
      <xdr:rowOff>170333</xdr:rowOff>
    </xdr:to>
    <xdr:cxnSp macro="">
      <xdr:nvCxnSpPr>
        <xdr:cNvPr id="25" name="Conector recto de flecha 24"/>
        <xdr:cNvCxnSpPr/>
      </xdr:nvCxnSpPr>
      <xdr:spPr>
        <a:xfrm flipH="1" flipV="1">
          <a:off x="1781745" y="17080009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291353</xdr:colOff>
      <xdr:row>56</xdr:row>
      <xdr:rowOff>33617</xdr:rowOff>
    </xdr:from>
    <xdr:to>
      <xdr:col>9</xdr:col>
      <xdr:colOff>548952</xdr:colOff>
      <xdr:row>70</xdr:row>
      <xdr:rowOff>67379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06253" y="10796867"/>
          <a:ext cx="3600874" cy="2700762"/>
        </a:xfrm>
        <a:prstGeom prst="rect">
          <a:avLst/>
        </a:prstGeom>
      </xdr:spPr>
    </xdr:pic>
    <xdr:clientData/>
  </xdr:twoCellAnchor>
  <xdr:twoCellAnchor editAs="oneCell">
    <xdr:from>
      <xdr:col>0</xdr:col>
      <xdr:colOff>168088</xdr:colOff>
      <xdr:row>56</xdr:row>
      <xdr:rowOff>33617</xdr:rowOff>
    </xdr:from>
    <xdr:to>
      <xdr:col>4</xdr:col>
      <xdr:colOff>167952</xdr:colOff>
      <xdr:row>70</xdr:row>
      <xdr:rowOff>67379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8088" y="10813676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2</xdr:col>
      <xdr:colOff>257735</xdr:colOff>
      <xdr:row>79</xdr:row>
      <xdr:rowOff>134471</xdr:rowOff>
    </xdr:from>
    <xdr:to>
      <xdr:col>8</xdr:col>
      <xdr:colOff>415493</xdr:colOff>
      <xdr:row>93</xdr:row>
      <xdr:rowOff>134615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81735" y="15452912"/>
          <a:ext cx="5962405" cy="2700762"/>
        </a:xfrm>
        <a:prstGeom prst="rect">
          <a:avLst/>
        </a:prstGeom>
      </xdr:spPr>
    </xdr:pic>
    <xdr:clientData/>
  </xdr:twoCellAnchor>
  <xdr:twoCellAnchor editAs="oneCell">
    <xdr:from>
      <xdr:col>2</xdr:col>
      <xdr:colOff>179294</xdr:colOff>
      <xdr:row>104</xdr:row>
      <xdr:rowOff>145677</xdr:rowOff>
    </xdr:from>
    <xdr:to>
      <xdr:col>8</xdr:col>
      <xdr:colOff>349245</xdr:colOff>
      <xdr:row>118</xdr:row>
      <xdr:rowOff>179439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03294" y="20428324"/>
          <a:ext cx="5974598" cy="270076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291353</xdr:colOff>
      <xdr:row>56</xdr:row>
      <xdr:rowOff>33617</xdr:rowOff>
    </xdr:from>
    <xdr:to>
      <xdr:col>9</xdr:col>
      <xdr:colOff>548952</xdr:colOff>
      <xdr:row>70</xdr:row>
      <xdr:rowOff>67379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10735" y="10813676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56</xdr:row>
      <xdr:rowOff>0</xdr:rowOff>
    </xdr:from>
    <xdr:to>
      <xdr:col>4</xdr:col>
      <xdr:colOff>67099</xdr:colOff>
      <xdr:row>70</xdr:row>
      <xdr:rowOff>33762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235" y="10780059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0</xdr:col>
      <xdr:colOff>324970</xdr:colOff>
      <xdr:row>80</xdr:row>
      <xdr:rowOff>112059</xdr:rowOff>
    </xdr:from>
    <xdr:to>
      <xdr:col>4</xdr:col>
      <xdr:colOff>324834</xdr:colOff>
      <xdr:row>94</xdr:row>
      <xdr:rowOff>112203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24970" y="15621000"/>
          <a:ext cx="3596952" cy="2700762"/>
        </a:xfrm>
        <a:prstGeom prst="rect">
          <a:avLst/>
        </a:prstGeom>
      </xdr:spPr>
    </xdr:pic>
    <xdr:clientData/>
  </xdr:twoCellAnchor>
  <xdr:twoCellAnchor>
    <xdr:from>
      <xdr:col>2</xdr:col>
      <xdr:colOff>683559</xdr:colOff>
      <xdr:row>83</xdr:row>
      <xdr:rowOff>44824</xdr:rowOff>
    </xdr:from>
    <xdr:to>
      <xdr:col>3</xdr:col>
      <xdr:colOff>661148</xdr:colOff>
      <xdr:row>87</xdr:row>
      <xdr:rowOff>125503</xdr:rowOff>
    </xdr:to>
    <xdr:sp macro="" textlink="">
      <xdr:nvSpPr>
        <xdr:cNvPr id="14" name="Elipse 13"/>
        <xdr:cNvSpPr/>
      </xdr:nvSpPr>
      <xdr:spPr>
        <a:xfrm>
          <a:off x="2207559" y="16125265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224127</xdr:colOff>
      <xdr:row>87</xdr:row>
      <xdr:rowOff>125509</xdr:rowOff>
    </xdr:from>
    <xdr:to>
      <xdr:col>4</xdr:col>
      <xdr:colOff>56038</xdr:colOff>
      <xdr:row>90</xdr:row>
      <xdr:rowOff>91892</xdr:rowOff>
    </xdr:to>
    <xdr:cxnSp macro="">
      <xdr:nvCxnSpPr>
        <xdr:cNvPr id="15" name="Conector recto de flecha 14"/>
        <xdr:cNvCxnSpPr/>
      </xdr:nvCxnSpPr>
      <xdr:spPr>
        <a:xfrm flipH="1" flipV="1">
          <a:off x="2902333" y="17001568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280147</xdr:colOff>
      <xdr:row>56</xdr:row>
      <xdr:rowOff>0</xdr:rowOff>
    </xdr:from>
    <xdr:to>
      <xdr:col>9</xdr:col>
      <xdr:colOff>537746</xdr:colOff>
      <xdr:row>70</xdr:row>
      <xdr:rowOff>33762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95047" y="10763250"/>
          <a:ext cx="3600874" cy="2700762"/>
        </a:xfrm>
        <a:prstGeom prst="rect">
          <a:avLst/>
        </a:prstGeom>
      </xdr:spPr>
    </xdr:pic>
    <xdr:clientData/>
  </xdr:twoCellAnchor>
  <xdr:twoCellAnchor editAs="oneCell">
    <xdr:from>
      <xdr:col>0</xdr:col>
      <xdr:colOff>235324</xdr:colOff>
      <xdr:row>56</xdr:row>
      <xdr:rowOff>22411</xdr:rowOff>
    </xdr:from>
    <xdr:to>
      <xdr:col>4</xdr:col>
      <xdr:colOff>235188</xdr:colOff>
      <xdr:row>70</xdr:row>
      <xdr:rowOff>56173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5324" y="10802470"/>
          <a:ext cx="3596952" cy="2700762"/>
        </a:xfrm>
        <a:prstGeom prst="rect">
          <a:avLst/>
        </a:prstGeom>
      </xdr:spPr>
    </xdr:pic>
    <xdr:clientData/>
  </xdr:twoCellAnchor>
  <xdr:twoCellAnchor>
    <xdr:from>
      <xdr:col>1</xdr:col>
      <xdr:colOff>493058</xdr:colOff>
      <xdr:row>60</xdr:row>
      <xdr:rowOff>11206</xdr:rowOff>
    </xdr:from>
    <xdr:to>
      <xdr:col>2</xdr:col>
      <xdr:colOff>862853</xdr:colOff>
      <xdr:row>64</xdr:row>
      <xdr:rowOff>125503</xdr:rowOff>
    </xdr:to>
    <xdr:sp macro="" textlink="">
      <xdr:nvSpPr>
        <xdr:cNvPr id="10" name="Elipse 9"/>
        <xdr:cNvSpPr/>
      </xdr:nvSpPr>
      <xdr:spPr>
        <a:xfrm>
          <a:off x="1255058" y="11553265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425832</xdr:colOff>
      <xdr:row>64</xdr:row>
      <xdr:rowOff>125509</xdr:rowOff>
    </xdr:from>
    <xdr:to>
      <xdr:col>3</xdr:col>
      <xdr:colOff>22419</xdr:colOff>
      <xdr:row>67</xdr:row>
      <xdr:rowOff>91892</xdr:rowOff>
    </xdr:to>
    <xdr:cxnSp macro="">
      <xdr:nvCxnSpPr>
        <xdr:cNvPr id="11" name="Conector recto de flecha 10"/>
        <xdr:cNvCxnSpPr/>
      </xdr:nvCxnSpPr>
      <xdr:spPr>
        <a:xfrm flipH="1" flipV="1">
          <a:off x="1949832" y="12429568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235323</xdr:colOff>
      <xdr:row>80</xdr:row>
      <xdr:rowOff>44822</xdr:rowOff>
    </xdr:from>
    <xdr:to>
      <xdr:col>4</xdr:col>
      <xdr:colOff>241283</xdr:colOff>
      <xdr:row>94</xdr:row>
      <xdr:rowOff>44966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5323" y="15553763"/>
          <a:ext cx="3603048" cy="2700762"/>
        </a:xfrm>
        <a:prstGeom prst="rect">
          <a:avLst/>
        </a:prstGeom>
      </xdr:spPr>
    </xdr:pic>
    <xdr:clientData/>
  </xdr:twoCellAnchor>
  <xdr:twoCellAnchor>
    <xdr:from>
      <xdr:col>1</xdr:col>
      <xdr:colOff>705971</xdr:colOff>
      <xdr:row>87</xdr:row>
      <xdr:rowOff>33617</xdr:rowOff>
    </xdr:from>
    <xdr:to>
      <xdr:col>2</xdr:col>
      <xdr:colOff>1075766</xdr:colOff>
      <xdr:row>91</xdr:row>
      <xdr:rowOff>147914</xdr:rowOff>
    </xdr:to>
    <xdr:sp macro="" textlink="">
      <xdr:nvSpPr>
        <xdr:cNvPr id="14" name="Elipse 13"/>
        <xdr:cNvSpPr/>
      </xdr:nvSpPr>
      <xdr:spPr>
        <a:xfrm>
          <a:off x="1467971" y="16909676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638745</xdr:colOff>
      <xdr:row>91</xdr:row>
      <xdr:rowOff>147920</xdr:rowOff>
    </xdr:from>
    <xdr:to>
      <xdr:col>3</xdr:col>
      <xdr:colOff>235332</xdr:colOff>
      <xdr:row>94</xdr:row>
      <xdr:rowOff>114303</xdr:rowOff>
    </xdr:to>
    <xdr:cxnSp macro="">
      <xdr:nvCxnSpPr>
        <xdr:cNvPr id="15" name="Conector recto de flecha 14"/>
        <xdr:cNvCxnSpPr/>
      </xdr:nvCxnSpPr>
      <xdr:spPr>
        <a:xfrm flipH="1" flipV="1">
          <a:off x="2162745" y="17785979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358589</xdr:colOff>
      <xdr:row>79</xdr:row>
      <xdr:rowOff>134471</xdr:rowOff>
    </xdr:from>
    <xdr:to>
      <xdr:col>9</xdr:col>
      <xdr:colOff>616188</xdr:colOff>
      <xdr:row>93</xdr:row>
      <xdr:rowOff>134615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77971" y="15452912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1</xdr:col>
      <xdr:colOff>11206</xdr:colOff>
      <xdr:row>104</xdr:row>
      <xdr:rowOff>22411</xdr:rowOff>
    </xdr:from>
    <xdr:to>
      <xdr:col>9</xdr:col>
      <xdr:colOff>129035</xdr:colOff>
      <xdr:row>118</xdr:row>
      <xdr:rowOff>56173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73206" y="20305058"/>
          <a:ext cx="7614564" cy="270076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1</xdr:col>
      <xdr:colOff>694774</xdr:colOff>
      <xdr:row>88</xdr:row>
      <xdr:rowOff>147921</xdr:rowOff>
    </xdr:from>
    <xdr:to>
      <xdr:col>2</xdr:col>
      <xdr:colOff>683567</xdr:colOff>
      <xdr:row>91</xdr:row>
      <xdr:rowOff>114304</xdr:rowOff>
    </xdr:to>
    <xdr:cxnSp macro="">
      <xdr:nvCxnSpPr>
        <xdr:cNvPr id="7" name="Conector recto de flecha 6"/>
        <xdr:cNvCxnSpPr/>
      </xdr:nvCxnSpPr>
      <xdr:spPr>
        <a:xfrm flipH="1" flipV="1">
          <a:off x="1456774" y="17169096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448236</xdr:colOff>
      <xdr:row>79</xdr:row>
      <xdr:rowOff>134471</xdr:rowOff>
    </xdr:from>
    <xdr:to>
      <xdr:col>8</xdr:col>
      <xdr:colOff>593867</xdr:colOff>
      <xdr:row>93</xdr:row>
      <xdr:rowOff>134615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10236" y="15452912"/>
          <a:ext cx="6712278" cy="2700762"/>
        </a:xfrm>
        <a:prstGeom prst="rect">
          <a:avLst/>
        </a:prstGeom>
      </xdr:spPr>
    </xdr:pic>
    <xdr:clientData/>
  </xdr:twoCellAnchor>
  <xdr:twoCellAnchor editAs="oneCell">
    <xdr:from>
      <xdr:col>5</xdr:col>
      <xdr:colOff>280147</xdr:colOff>
      <xdr:row>56</xdr:row>
      <xdr:rowOff>0</xdr:rowOff>
    </xdr:from>
    <xdr:to>
      <xdr:col>9</xdr:col>
      <xdr:colOff>537746</xdr:colOff>
      <xdr:row>70</xdr:row>
      <xdr:rowOff>33762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9529" y="10780059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168088</xdr:rowOff>
    </xdr:from>
    <xdr:to>
      <xdr:col>3</xdr:col>
      <xdr:colOff>918746</xdr:colOff>
      <xdr:row>70</xdr:row>
      <xdr:rowOff>11350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0757647"/>
          <a:ext cx="3596952" cy="270076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134471</xdr:colOff>
      <xdr:row>103</xdr:row>
      <xdr:rowOff>145677</xdr:rowOff>
    </xdr:from>
    <xdr:to>
      <xdr:col>4</xdr:col>
      <xdr:colOff>134335</xdr:colOff>
      <xdr:row>117</xdr:row>
      <xdr:rowOff>179439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471" y="20237824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0</xdr:col>
      <xdr:colOff>123264</xdr:colOff>
      <xdr:row>56</xdr:row>
      <xdr:rowOff>44822</xdr:rowOff>
    </xdr:from>
    <xdr:to>
      <xdr:col>4</xdr:col>
      <xdr:colOff>123128</xdr:colOff>
      <xdr:row>70</xdr:row>
      <xdr:rowOff>78584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264" y="10824881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5</xdr:col>
      <xdr:colOff>414618</xdr:colOff>
      <xdr:row>79</xdr:row>
      <xdr:rowOff>168089</xdr:rowOff>
    </xdr:from>
    <xdr:to>
      <xdr:col>9</xdr:col>
      <xdr:colOff>672217</xdr:colOff>
      <xdr:row>93</xdr:row>
      <xdr:rowOff>168233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329518" y="15446189"/>
          <a:ext cx="3600874" cy="2695719"/>
        </a:xfrm>
        <a:prstGeom prst="rect">
          <a:avLst/>
        </a:prstGeom>
      </xdr:spPr>
    </xdr:pic>
    <xdr:clientData/>
  </xdr:twoCellAnchor>
  <xdr:twoCellAnchor editAs="oneCell">
    <xdr:from>
      <xdr:col>0</xdr:col>
      <xdr:colOff>291353</xdr:colOff>
      <xdr:row>80</xdr:row>
      <xdr:rowOff>78442</xdr:rowOff>
    </xdr:from>
    <xdr:to>
      <xdr:col>4</xdr:col>
      <xdr:colOff>291217</xdr:colOff>
      <xdr:row>94</xdr:row>
      <xdr:rowOff>78586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1353" y="15547042"/>
          <a:ext cx="3590789" cy="269571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3</xdr:col>
      <xdr:colOff>168088</xdr:colOff>
      <xdr:row>84</xdr:row>
      <xdr:rowOff>44823</xdr:rowOff>
    </xdr:from>
    <xdr:to>
      <xdr:col>4</xdr:col>
      <xdr:colOff>381001</xdr:colOff>
      <xdr:row>88</xdr:row>
      <xdr:rowOff>136708</xdr:rowOff>
    </xdr:to>
    <xdr:sp macro="" textlink="">
      <xdr:nvSpPr>
        <xdr:cNvPr id="8" name="Elipse 7"/>
        <xdr:cNvSpPr/>
      </xdr:nvSpPr>
      <xdr:spPr>
        <a:xfrm>
          <a:off x="2846294" y="16326970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862862</xdr:colOff>
      <xdr:row>88</xdr:row>
      <xdr:rowOff>136714</xdr:rowOff>
    </xdr:from>
    <xdr:to>
      <xdr:col>4</xdr:col>
      <xdr:colOff>694773</xdr:colOff>
      <xdr:row>91</xdr:row>
      <xdr:rowOff>103097</xdr:rowOff>
    </xdr:to>
    <xdr:cxnSp macro="">
      <xdr:nvCxnSpPr>
        <xdr:cNvPr id="9" name="Conector recto de flecha 8"/>
        <xdr:cNvCxnSpPr/>
      </xdr:nvCxnSpPr>
      <xdr:spPr>
        <a:xfrm flipH="1" flipV="1">
          <a:off x="3541068" y="17203273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280147</xdr:colOff>
      <xdr:row>83</xdr:row>
      <xdr:rowOff>67235</xdr:rowOff>
    </xdr:from>
    <xdr:to>
      <xdr:col>7</xdr:col>
      <xdr:colOff>649942</xdr:colOff>
      <xdr:row>87</xdr:row>
      <xdr:rowOff>147914</xdr:rowOff>
    </xdr:to>
    <xdr:sp macro="" textlink="">
      <xdr:nvSpPr>
        <xdr:cNvPr id="10" name="Elipse 9"/>
        <xdr:cNvSpPr/>
      </xdr:nvSpPr>
      <xdr:spPr>
        <a:xfrm>
          <a:off x="5961529" y="16147676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212921</xdr:colOff>
      <xdr:row>87</xdr:row>
      <xdr:rowOff>147920</xdr:rowOff>
    </xdr:from>
    <xdr:to>
      <xdr:col>8</xdr:col>
      <xdr:colOff>78449</xdr:colOff>
      <xdr:row>90</xdr:row>
      <xdr:rowOff>114303</xdr:rowOff>
    </xdr:to>
    <xdr:cxnSp macro="">
      <xdr:nvCxnSpPr>
        <xdr:cNvPr id="11" name="Conector recto de flecha 10"/>
        <xdr:cNvCxnSpPr/>
      </xdr:nvCxnSpPr>
      <xdr:spPr>
        <a:xfrm flipH="1" flipV="1">
          <a:off x="6656303" y="17023979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470647</xdr:colOff>
      <xdr:row>62</xdr:row>
      <xdr:rowOff>89648</xdr:rowOff>
    </xdr:from>
    <xdr:to>
      <xdr:col>2</xdr:col>
      <xdr:colOff>840442</xdr:colOff>
      <xdr:row>67</xdr:row>
      <xdr:rowOff>13445</xdr:rowOff>
    </xdr:to>
    <xdr:sp macro="" textlink="">
      <xdr:nvSpPr>
        <xdr:cNvPr id="13" name="Elipse 12"/>
        <xdr:cNvSpPr/>
      </xdr:nvSpPr>
      <xdr:spPr>
        <a:xfrm>
          <a:off x="1232647" y="12012707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403421</xdr:colOff>
      <xdr:row>67</xdr:row>
      <xdr:rowOff>13451</xdr:rowOff>
    </xdr:from>
    <xdr:to>
      <xdr:col>3</xdr:col>
      <xdr:colOff>8</xdr:colOff>
      <xdr:row>69</xdr:row>
      <xdr:rowOff>170334</xdr:rowOff>
    </xdr:to>
    <xdr:cxnSp macro="">
      <xdr:nvCxnSpPr>
        <xdr:cNvPr id="14" name="Conector recto de flecha 13"/>
        <xdr:cNvCxnSpPr/>
      </xdr:nvCxnSpPr>
      <xdr:spPr>
        <a:xfrm flipH="1" flipV="1">
          <a:off x="1927421" y="12889010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459441</xdr:colOff>
      <xdr:row>56</xdr:row>
      <xdr:rowOff>22412</xdr:rowOff>
    </xdr:from>
    <xdr:to>
      <xdr:col>9</xdr:col>
      <xdr:colOff>717040</xdr:colOff>
      <xdr:row>70</xdr:row>
      <xdr:rowOff>56174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374341" y="10785662"/>
          <a:ext cx="3600874" cy="2700762"/>
        </a:xfrm>
        <a:prstGeom prst="rect">
          <a:avLst/>
        </a:prstGeom>
      </xdr:spPr>
    </xdr:pic>
    <xdr:clientData/>
  </xdr:twoCellAnchor>
  <xdr:twoCellAnchor>
    <xdr:from>
      <xdr:col>1</xdr:col>
      <xdr:colOff>358588</xdr:colOff>
      <xdr:row>109</xdr:row>
      <xdr:rowOff>145676</xdr:rowOff>
    </xdr:from>
    <xdr:to>
      <xdr:col>2</xdr:col>
      <xdr:colOff>728383</xdr:colOff>
      <xdr:row>114</xdr:row>
      <xdr:rowOff>47061</xdr:rowOff>
    </xdr:to>
    <xdr:sp macro="" textlink="">
      <xdr:nvSpPr>
        <xdr:cNvPr id="16" name="Elipse 15"/>
        <xdr:cNvSpPr/>
      </xdr:nvSpPr>
      <xdr:spPr>
        <a:xfrm>
          <a:off x="1120588" y="21380823"/>
          <a:ext cx="1131795" cy="853885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291362</xdr:colOff>
      <xdr:row>114</xdr:row>
      <xdr:rowOff>47067</xdr:rowOff>
    </xdr:from>
    <xdr:to>
      <xdr:col>2</xdr:col>
      <xdr:colOff>1042155</xdr:colOff>
      <xdr:row>117</xdr:row>
      <xdr:rowOff>13450</xdr:rowOff>
    </xdr:to>
    <xdr:cxnSp macro="">
      <xdr:nvCxnSpPr>
        <xdr:cNvPr id="17" name="Conector recto de flecha 16"/>
        <xdr:cNvCxnSpPr/>
      </xdr:nvCxnSpPr>
      <xdr:spPr>
        <a:xfrm flipH="1" flipV="1">
          <a:off x="1815362" y="22234714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369794</xdr:colOff>
      <xdr:row>103</xdr:row>
      <xdr:rowOff>112059</xdr:rowOff>
    </xdr:from>
    <xdr:to>
      <xdr:col>9</xdr:col>
      <xdr:colOff>627393</xdr:colOff>
      <xdr:row>117</xdr:row>
      <xdr:rowOff>145821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89176" y="20204206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0</xdr:col>
      <xdr:colOff>257735</xdr:colOff>
      <xdr:row>104</xdr:row>
      <xdr:rowOff>11206</xdr:rowOff>
    </xdr:from>
    <xdr:to>
      <xdr:col>4</xdr:col>
      <xdr:colOff>257599</xdr:colOff>
      <xdr:row>118</xdr:row>
      <xdr:rowOff>44968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7735" y="20293853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5</xdr:col>
      <xdr:colOff>414618</xdr:colOff>
      <xdr:row>79</xdr:row>
      <xdr:rowOff>168089</xdr:rowOff>
    </xdr:from>
    <xdr:to>
      <xdr:col>9</xdr:col>
      <xdr:colOff>672217</xdr:colOff>
      <xdr:row>93</xdr:row>
      <xdr:rowOff>168233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329518" y="15446189"/>
          <a:ext cx="3600874" cy="2695719"/>
        </a:xfrm>
        <a:prstGeom prst="rect">
          <a:avLst/>
        </a:prstGeom>
      </xdr:spPr>
    </xdr:pic>
    <xdr:clientData/>
  </xdr:twoCellAnchor>
  <xdr:twoCellAnchor editAs="oneCell">
    <xdr:from>
      <xdr:col>0</xdr:col>
      <xdr:colOff>291353</xdr:colOff>
      <xdr:row>80</xdr:row>
      <xdr:rowOff>78442</xdr:rowOff>
    </xdr:from>
    <xdr:to>
      <xdr:col>4</xdr:col>
      <xdr:colOff>291217</xdr:colOff>
      <xdr:row>94</xdr:row>
      <xdr:rowOff>78586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1353" y="15547042"/>
          <a:ext cx="3590789" cy="269571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2</xdr:col>
      <xdr:colOff>358588</xdr:colOff>
      <xdr:row>84</xdr:row>
      <xdr:rowOff>89647</xdr:rowOff>
    </xdr:from>
    <xdr:to>
      <xdr:col>3</xdr:col>
      <xdr:colOff>336177</xdr:colOff>
      <xdr:row>88</xdr:row>
      <xdr:rowOff>181532</xdr:rowOff>
    </xdr:to>
    <xdr:sp macro="" textlink="">
      <xdr:nvSpPr>
        <xdr:cNvPr id="6" name="Elipse 5"/>
        <xdr:cNvSpPr/>
      </xdr:nvSpPr>
      <xdr:spPr>
        <a:xfrm>
          <a:off x="1882588" y="16371794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1053362</xdr:colOff>
      <xdr:row>88</xdr:row>
      <xdr:rowOff>181538</xdr:rowOff>
    </xdr:from>
    <xdr:to>
      <xdr:col>3</xdr:col>
      <xdr:colOff>649949</xdr:colOff>
      <xdr:row>91</xdr:row>
      <xdr:rowOff>147921</xdr:rowOff>
    </xdr:to>
    <xdr:cxnSp macro="">
      <xdr:nvCxnSpPr>
        <xdr:cNvPr id="7" name="Conector recto de flecha 6"/>
        <xdr:cNvCxnSpPr/>
      </xdr:nvCxnSpPr>
      <xdr:spPr>
        <a:xfrm flipH="1" flipV="1">
          <a:off x="2577362" y="17248097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448235</xdr:colOff>
      <xdr:row>83</xdr:row>
      <xdr:rowOff>33618</xdr:rowOff>
    </xdr:from>
    <xdr:to>
      <xdr:col>8</xdr:col>
      <xdr:colOff>694765</xdr:colOff>
      <xdr:row>87</xdr:row>
      <xdr:rowOff>114297</xdr:rowOff>
    </xdr:to>
    <xdr:sp macro="" textlink="">
      <xdr:nvSpPr>
        <xdr:cNvPr id="8" name="Elipse 7"/>
        <xdr:cNvSpPr/>
      </xdr:nvSpPr>
      <xdr:spPr>
        <a:xfrm>
          <a:off x="6891617" y="16114059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257744</xdr:colOff>
      <xdr:row>87</xdr:row>
      <xdr:rowOff>114303</xdr:rowOff>
    </xdr:from>
    <xdr:to>
      <xdr:col>9</xdr:col>
      <xdr:colOff>78449</xdr:colOff>
      <xdr:row>90</xdr:row>
      <xdr:rowOff>80686</xdr:rowOff>
    </xdr:to>
    <xdr:cxnSp macro="">
      <xdr:nvCxnSpPr>
        <xdr:cNvPr id="9" name="Conector recto de flecha 8"/>
        <xdr:cNvCxnSpPr/>
      </xdr:nvCxnSpPr>
      <xdr:spPr>
        <a:xfrm flipH="1" flipV="1">
          <a:off x="7586391" y="16990362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224116</xdr:colOff>
      <xdr:row>55</xdr:row>
      <xdr:rowOff>190499</xdr:rowOff>
    </xdr:from>
    <xdr:to>
      <xdr:col>4</xdr:col>
      <xdr:colOff>223980</xdr:colOff>
      <xdr:row>70</xdr:row>
      <xdr:rowOff>33761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4116" y="10780058"/>
          <a:ext cx="3596952" cy="2700762"/>
        </a:xfrm>
        <a:prstGeom prst="rect">
          <a:avLst/>
        </a:prstGeom>
      </xdr:spPr>
    </xdr:pic>
    <xdr:clientData/>
  </xdr:twoCellAnchor>
  <xdr:twoCellAnchor>
    <xdr:from>
      <xdr:col>2</xdr:col>
      <xdr:colOff>672353</xdr:colOff>
      <xdr:row>60</xdr:row>
      <xdr:rowOff>100853</xdr:rowOff>
    </xdr:from>
    <xdr:to>
      <xdr:col>3</xdr:col>
      <xdr:colOff>649942</xdr:colOff>
      <xdr:row>65</xdr:row>
      <xdr:rowOff>24650</xdr:rowOff>
    </xdr:to>
    <xdr:sp macro="" textlink="">
      <xdr:nvSpPr>
        <xdr:cNvPr id="11" name="Elipse 10"/>
        <xdr:cNvSpPr/>
      </xdr:nvSpPr>
      <xdr:spPr>
        <a:xfrm>
          <a:off x="2196353" y="11642912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212921</xdr:colOff>
      <xdr:row>65</xdr:row>
      <xdr:rowOff>24656</xdr:rowOff>
    </xdr:from>
    <xdr:to>
      <xdr:col>4</xdr:col>
      <xdr:colOff>44832</xdr:colOff>
      <xdr:row>67</xdr:row>
      <xdr:rowOff>181539</xdr:rowOff>
    </xdr:to>
    <xdr:cxnSp macro="">
      <xdr:nvCxnSpPr>
        <xdr:cNvPr id="12" name="Conector recto de flecha 11"/>
        <xdr:cNvCxnSpPr/>
      </xdr:nvCxnSpPr>
      <xdr:spPr>
        <a:xfrm flipH="1" flipV="1">
          <a:off x="2891127" y="12519215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459441</xdr:colOff>
      <xdr:row>56</xdr:row>
      <xdr:rowOff>22412</xdr:rowOff>
    </xdr:from>
    <xdr:to>
      <xdr:col>9</xdr:col>
      <xdr:colOff>717040</xdr:colOff>
      <xdr:row>70</xdr:row>
      <xdr:rowOff>56174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374341" y="10785662"/>
          <a:ext cx="3600874" cy="2700762"/>
        </a:xfrm>
        <a:prstGeom prst="rect">
          <a:avLst/>
        </a:prstGeom>
      </xdr:spPr>
    </xdr:pic>
    <xdr:clientData/>
  </xdr:twoCellAnchor>
  <xdr:twoCellAnchor>
    <xdr:from>
      <xdr:col>2</xdr:col>
      <xdr:colOff>459441</xdr:colOff>
      <xdr:row>107</xdr:row>
      <xdr:rowOff>134470</xdr:rowOff>
    </xdr:from>
    <xdr:to>
      <xdr:col>3</xdr:col>
      <xdr:colOff>437030</xdr:colOff>
      <xdr:row>112</xdr:row>
      <xdr:rowOff>35855</xdr:rowOff>
    </xdr:to>
    <xdr:sp macro="" textlink="">
      <xdr:nvSpPr>
        <xdr:cNvPr id="16" name="Elipse 15"/>
        <xdr:cNvSpPr/>
      </xdr:nvSpPr>
      <xdr:spPr>
        <a:xfrm>
          <a:off x="1983441" y="20988617"/>
          <a:ext cx="1131795" cy="853885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9</xdr:colOff>
      <xdr:row>112</xdr:row>
      <xdr:rowOff>35861</xdr:rowOff>
    </xdr:from>
    <xdr:to>
      <xdr:col>3</xdr:col>
      <xdr:colOff>750802</xdr:colOff>
      <xdr:row>115</xdr:row>
      <xdr:rowOff>2244</xdr:rowOff>
    </xdr:to>
    <xdr:cxnSp macro="">
      <xdr:nvCxnSpPr>
        <xdr:cNvPr id="17" name="Conector recto de flecha 16"/>
        <xdr:cNvCxnSpPr/>
      </xdr:nvCxnSpPr>
      <xdr:spPr>
        <a:xfrm flipH="1" flipV="1">
          <a:off x="2678215" y="21842508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448235</xdr:colOff>
      <xdr:row>107</xdr:row>
      <xdr:rowOff>33618</xdr:rowOff>
    </xdr:from>
    <xdr:to>
      <xdr:col>8</xdr:col>
      <xdr:colOff>694765</xdr:colOff>
      <xdr:row>111</xdr:row>
      <xdr:rowOff>114297</xdr:rowOff>
    </xdr:to>
    <xdr:sp macro="" textlink="">
      <xdr:nvSpPr>
        <xdr:cNvPr id="18" name="Elipse 17"/>
        <xdr:cNvSpPr/>
      </xdr:nvSpPr>
      <xdr:spPr>
        <a:xfrm>
          <a:off x="6891617" y="16114059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257744</xdr:colOff>
      <xdr:row>111</xdr:row>
      <xdr:rowOff>114303</xdr:rowOff>
    </xdr:from>
    <xdr:to>
      <xdr:col>9</xdr:col>
      <xdr:colOff>78449</xdr:colOff>
      <xdr:row>114</xdr:row>
      <xdr:rowOff>80686</xdr:rowOff>
    </xdr:to>
    <xdr:cxnSp macro="">
      <xdr:nvCxnSpPr>
        <xdr:cNvPr id="19" name="Conector recto de flecha 18"/>
        <xdr:cNvCxnSpPr/>
      </xdr:nvCxnSpPr>
      <xdr:spPr>
        <a:xfrm flipH="1" flipV="1">
          <a:off x="7586391" y="16990362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414618</xdr:colOff>
      <xdr:row>79</xdr:row>
      <xdr:rowOff>168089</xdr:rowOff>
    </xdr:from>
    <xdr:to>
      <xdr:col>9</xdr:col>
      <xdr:colOff>672217</xdr:colOff>
      <xdr:row>93</xdr:row>
      <xdr:rowOff>168233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00" y="15486530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0</xdr:col>
      <xdr:colOff>291353</xdr:colOff>
      <xdr:row>80</xdr:row>
      <xdr:rowOff>78442</xdr:rowOff>
    </xdr:from>
    <xdr:to>
      <xdr:col>4</xdr:col>
      <xdr:colOff>291217</xdr:colOff>
      <xdr:row>94</xdr:row>
      <xdr:rowOff>78586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1353" y="15587383"/>
          <a:ext cx="3596952" cy="270076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84</xdr:row>
      <xdr:rowOff>56030</xdr:rowOff>
    </xdr:from>
    <xdr:to>
      <xdr:col>2</xdr:col>
      <xdr:colOff>369795</xdr:colOff>
      <xdr:row>88</xdr:row>
      <xdr:rowOff>147915</xdr:rowOff>
    </xdr:to>
    <xdr:sp macro="" textlink="">
      <xdr:nvSpPr>
        <xdr:cNvPr id="7" name="Elipse 6"/>
        <xdr:cNvSpPr/>
      </xdr:nvSpPr>
      <xdr:spPr>
        <a:xfrm>
          <a:off x="762000" y="16338177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694774</xdr:colOff>
      <xdr:row>88</xdr:row>
      <xdr:rowOff>147921</xdr:rowOff>
    </xdr:from>
    <xdr:to>
      <xdr:col>2</xdr:col>
      <xdr:colOff>683567</xdr:colOff>
      <xdr:row>91</xdr:row>
      <xdr:rowOff>114304</xdr:rowOff>
    </xdr:to>
    <xdr:cxnSp macro="">
      <xdr:nvCxnSpPr>
        <xdr:cNvPr id="8" name="Conector recto de flecha 7"/>
        <xdr:cNvCxnSpPr/>
      </xdr:nvCxnSpPr>
      <xdr:spPr>
        <a:xfrm flipH="1" flipV="1">
          <a:off x="1456774" y="17214480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414617</xdr:colOff>
      <xdr:row>85</xdr:row>
      <xdr:rowOff>0</xdr:rowOff>
    </xdr:from>
    <xdr:to>
      <xdr:col>9</xdr:col>
      <xdr:colOff>616324</xdr:colOff>
      <xdr:row>89</xdr:row>
      <xdr:rowOff>114297</xdr:rowOff>
    </xdr:to>
    <xdr:sp macro="" textlink="">
      <xdr:nvSpPr>
        <xdr:cNvPr id="10" name="Elipse 9"/>
        <xdr:cNvSpPr/>
      </xdr:nvSpPr>
      <xdr:spPr>
        <a:xfrm>
          <a:off x="7743264" y="16495059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179303</xdr:colOff>
      <xdr:row>89</xdr:row>
      <xdr:rowOff>114303</xdr:rowOff>
    </xdr:from>
    <xdr:to>
      <xdr:col>10</xdr:col>
      <xdr:colOff>168096</xdr:colOff>
      <xdr:row>92</xdr:row>
      <xdr:rowOff>80686</xdr:rowOff>
    </xdr:to>
    <xdr:cxnSp macro="">
      <xdr:nvCxnSpPr>
        <xdr:cNvPr id="11" name="Conector recto de flecha 10"/>
        <xdr:cNvCxnSpPr/>
      </xdr:nvCxnSpPr>
      <xdr:spPr>
        <a:xfrm flipH="1" flipV="1">
          <a:off x="8438038" y="17371362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224116</xdr:colOff>
      <xdr:row>55</xdr:row>
      <xdr:rowOff>190499</xdr:rowOff>
    </xdr:from>
    <xdr:to>
      <xdr:col>4</xdr:col>
      <xdr:colOff>223980</xdr:colOff>
      <xdr:row>70</xdr:row>
      <xdr:rowOff>33761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4116" y="10780058"/>
          <a:ext cx="3596952" cy="2700762"/>
        </a:xfrm>
        <a:prstGeom prst="rect">
          <a:avLst/>
        </a:prstGeom>
      </xdr:spPr>
    </xdr:pic>
    <xdr:clientData/>
  </xdr:twoCellAnchor>
  <xdr:twoCellAnchor>
    <xdr:from>
      <xdr:col>0</xdr:col>
      <xdr:colOff>672353</xdr:colOff>
      <xdr:row>62</xdr:row>
      <xdr:rowOff>100853</xdr:rowOff>
    </xdr:from>
    <xdr:to>
      <xdr:col>2</xdr:col>
      <xdr:colOff>280148</xdr:colOff>
      <xdr:row>67</xdr:row>
      <xdr:rowOff>24650</xdr:rowOff>
    </xdr:to>
    <xdr:sp macro="" textlink="">
      <xdr:nvSpPr>
        <xdr:cNvPr id="17" name="Elipse 16"/>
        <xdr:cNvSpPr/>
      </xdr:nvSpPr>
      <xdr:spPr>
        <a:xfrm>
          <a:off x="672353" y="12023912"/>
          <a:ext cx="1131795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605127</xdr:colOff>
      <xdr:row>67</xdr:row>
      <xdr:rowOff>24656</xdr:rowOff>
    </xdr:from>
    <xdr:to>
      <xdr:col>2</xdr:col>
      <xdr:colOff>593920</xdr:colOff>
      <xdr:row>69</xdr:row>
      <xdr:rowOff>181539</xdr:rowOff>
    </xdr:to>
    <xdr:cxnSp macro="">
      <xdr:nvCxnSpPr>
        <xdr:cNvPr id="18" name="Conector recto de flecha 17"/>
        <xdr:cNvCxnSpPr/>
      </xdr:nvCxnSpPr>
      <xdr:spPr>
        <a:xfrm flipH="1" flipV="1">
          <a:off x="1367127" y="12900215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459441</xdr:colOff>
      <xdr:row>56</xdr:row>
      <xdr:rowOff>22412</xdr:rowOff>
    </xdr:from>
    <xdr:to>
      <xdr:col>9</xdr:col>
      <xdr:colOff>717040</xdr:colOff>
      <xdr:row>70</xdr:row>
      <xdr:rowOff>56174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378823" y="10802471"/>
          <a:ext cx="3596952" cy="270076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"/>
  <dimension ref="A1:Y32"/>
  <sheetViews>
    <sheetView zoomScale="85" zoomScaleNormal="85" workbookViewId="0">
      <pane ySplit="10" topLeftCell="A11" activePane="bottomLeft" state="frozenSplit"/>
      <selection pane="bottomLeft" activeCell="B42" sqref="B42"/>
    </sheetView>
  </sheetViews>
  <sheetFormatPr baseColWidth="10" defaultRowHeight="15" x14ac:dyDescent="0.25"/>
  <cols>
    <col min="1" max="1" width="23.42578125" style="1" customWidth="1"/>
    <col min="2" max="2" width="14.85546875" style="1" customWidth="1"/>
    <col min="3" max="3" width="13.5703125" style="1" customWidth="1"/>
    <col min="4" max="4" width="14.42578125" style="1" customWidth="1"/>
    <col min="5" max="5" width="20.28515625" style="1" customWidth="1"/>
    <col min="6" max="6" width="25.28515625" style="1" customWidth="1"/>
    <col min="7" max="7" width="27.5703125" style="1" customWidth="1"/>
    <col min="8" max="8" width="16.28515625" style="1" customWidth="1"/>
    <col min="9" max="9" width="17.28515625" style="1" customWidth="1"/>
    <col min="10" max="16384" width="11.42578125" style="1"/>
  </cols>
  <sheetData>
    <row r="1" spans="1:25" x14ac:dyDescent="0.25">
      <c r="A1" s="13"/>
      <c r="B1" s="13"/>
      <c r="C1" s="13"/>
      <c r="D1" s="14" t="s">
        <v>0</v>
      </c>
      <c r="E1" s="14"/>
      <c r="F1" s="14"/>
      <c r="G1" s="14"/>
      <c r="H1" s="14"/>
      <c r="I1" s="14"/>
      <c r="J1" s="13"/>
      <c r="K1" s="13"/>
      <c r="L1" s="13"/>
    </row>
    <row r="2" spans="1:25" x14ac:dyDescent="0.25">
      <c r="A2" s="13"/>
      <c r="B2" s="13"/>
      <c r="C2" s="13"/>
      <c r="D2" s="14"/>
      <c r="E2" s="14"/>
      <c r="F2" s="14"/>
      <c r="G2" s="14"/>
      <c r="H2" s="14"/>
      <c r="I2" s="14"/>
      <c r="J2" s="13"/>
      <c r="K2" s="13"/>
      <c r="L2" s="13"/>
    </row>
    <row r="3" spans="1:25" ht="15.75" thickBot="1" x14ac:dyDescent="0.3">
      <c r="A3" s="13"/>
      <c r="B3" s="13"/>
      <c r="C3" s="13"/>
      <c r="D3" s="14"/>
      <c r="E3" s="14"/>
      <c r="F3" s="14"/>
      <c r="G3" s="14"/>
      <c r="H3" s="14"/>
      <c r="I3" s="14"/>
      <c r="J3" s="13"/>
      <c r="K3" s="13"/>
      <c r="L3" s="13"/>
    </row>
    <row r="4" spans="1:25" ht="16.5" thickTop="1" thickBot="1" x14ac:dyDescent="0.3">
      <c r="A4" s="12" t="s">
        <v>1</v>
      </c>
      <c r="B4" s="12"/>
      <c r="C4" s="12" t="s">
        <v>2</v>
      </c>
      <c r="D4" s="12"/>
      <c r="E4" s="12"/>
      <c r="F4" s="12"/>
      <c r="G4" s="12"/>
      <c r="H4" s="12"/>
      <c r="I4" s="12" t="s">
        <v>3</v>
      </c>
      <c r="J4" s="12"/>
      <c r="K4" s="15">
        <v>42755</v>
      </c>
      <c r="L4" s="12"/>
    </row>
    <row r="5" spans="1:25" ht="16.5" thickTop="1" thickBot="1" x14ac:dyDescent="0.3">
      <c r="A5" s="12" t="s">
        <v>4</v>
      </c>
      <c r="B5" s="12"/>
      <c r="C5" s="12" t="s">
        <v>5</v>
      </c>
      <c r="D5" s="12"/>
      <c r="E5" s="12"/>
      <c r="F5" s="12"/>
      <c r="G5" s="12"/>
      <c r="H5" s="12"/>
      <c r="I5" s="12" t="s">
        <v>6</v>
      </c>
      <c r="J5" s="12"/>
      <c r="K5" s="15" t="s">
        <v>7</v>
      </c>
      <c r="L5" s="12"/>
    </row>
    <row r="6" spans="1:25" ht="16.5" thickTop="1" thickBot="1" x14ac:dyDescent="0.3">
      <c r="A6" s="12" t="s">
        <v>8</v>
      </c>
      <c r="B6" s="12"/>
      <c r="C6" s="12" t="s">
        <v>9</v>
      </c>
      <c r="D6" s="12"/>
      <c r="E6" s="12"/>
      <c r="F6" s="12"/>
      <c r="G6" s="12"/>
      <c r="H6" s="12"/>
      <c r="I6" s="12" t="s">
        <v>10</v>
      </c>
      <c r="J6" s="12"/>
      <c r="K6" s="12" t="s">
        <v>11</v>
      </c>
      <c r="L6" s="12"/>
    </row>
    <row r="7" spans="1:25" ht="16.5" thickTop="1" thickBot="1" x14ac:dyDescent="0.3">
      <c r="A7" s="16" t="s">
        <v>12</v>
      </c>
      <c r="B7" s="16"/>
      <c r="C7" s="17" t="s">
        <v>13</v>
      </c>
      <c r="D7" s="18"/>
      <c r="E7" s="18"/>
      <c r="F7" s="18"/>
      <c r="G7" s="18"/>
      <c r="H7" s="18"/>
      <c r="I7" s="12" t="s">
        <v>14</v>
      </c>
      <c r="J7" s="12"/>
      <c r="K7" s="12">
        <f>COUNT(B11:B738)</f>
        <v>10</v>
      </c>
      <c r="L7" s="12"/>
    </row>
    <row r="8" spans="1:25" ht="16.5" thickTop="1" thickBot="1" x14ac:dyDescent="0.3">
      <c r="A8" s="17" t="s">
        <v>15</v>
      </c>
      <c r="B8" s="19"/>
      <c r="C8" s="2">
        <f>Y8</f>
        <v>0</v>
      </c>
      <c r="D8" s="17" t="s">
        <v>16</v>
      </c>
      <c r="E8" s="18"/>
      <c r="F8" s="18"/>
      <c r="G8" s="19"/>
      <c r="H8" s="3">
        <f>X8</f>
        <v>0</v>
      </c>
      <c r="I8" s="20" t="s">
        <v>17</v>
      </c>
      <c r="J8" s="21"/>
      <c r="K8" s="17">
        <f>W8</f>
        <v>0</v>
      </c>
      <c r="L8" s="19"/>
      <c r="U8" s="1">
        <f>SUM(U11:U1048576)</f>
        <v>6</v>
      </c>
      <c r="V8" s="1">
        <f>SUM(V11:V1048576)</f>
        <v>0</v>
      </c>
      <c r="W8" s="1">
        <f>SUM(W11:W1048576)</f>
        <v>0</v>
      </c>
      <c r="X8" s="1">
        <f>SUM(X11:X1048576)</f>
        <v>0</v>
      </c>
      <c r="Y8" s="1">
        <f>SUM(Y11:Y1048576)</f>
        <v>0</v>
      </c>
    </row>
    <row r="9" spans="1:25" ht="16.5" thickTop="1" thickBot="1" x14ac:dyDescent="0.3">
      <c r="A9" s="17" t="s">
        <v>18</v>
      </c>
      <c r="B9" s="19"/>
      <c r="C9" s="2">
        <f>V8</f>
        <v>0</v>
      </c>
      <c r="D9" s="17" t="s">
        <v>19</v>
      </c>
      <c r="E9" s="18"/>
      <c r="F9" s="18"/>
      <c r="G9" s="19"/>
      <c r="H9" s="3">
        <f>U8</f>
        <v>6</v>
      </c>
      <c r="I9" s="20"/>
      <c r="J9" s="22"/>
      <c r="K9" s="22"/>
      <c r="L9" s="21"/>
    </row>
    <row r="10" spans="1:25" ht="33.75" customHeight="1" thickTop="1" thickBot="1" x14ac:dyDescent="0.3">
      <c r="A10" s="4" t="s">
        <v>20</v>
      </c>
      <c r="B10" s="4" t="s">
        <v>21</v>
      </c>
      <c r="C10" s="4" t="s">
        <v>22</v>
      </c>
      <c r="D10" s="4" t="s">
        <v>23</v>
      </c>
      <c r="E10" s="5" t="s">
        <v>24</v>
      </c>
      <c r="F10" s="5" t="s">
        <v>25</v>
      </c>
      <c r="G10" s="5" t="s">
        <v>26</v>
      </c>
      <c r="H10" s="5" t="s">
        <v>27</v>
      </c>
      <c r="I10" s="5" t="s">
        <v>28</v>
      </c>
      <c r="J10" s="23" t="s">
        <v>29</v>
      </c>
      <c r="K10" s="23"/>
      <c r="L10" s="23"/>
      <c r="U10" s="1" t="s">
        <v>30</v>
      </c>
      <c r="V10" s="1" t="s">
        <v>31</v>
      </c>
      <c r="W10" s="1" t="s">
        <v>32</v>
      </c>
      <c r="X10" s="1" t="s">
        <v>33</v>
      </c>
      <c r="Y10" s="1" t="s">
        <v>34</v>
      </c>
    </row>
    <row r="11" spans="1:25" ht="16.5" thickTop="1" thickBot="1" x14ac:dyDescent="0.3">
      <c r="A11" s="6" t="s">
        <v>141</v>
      </c>
      <c r="B11" s="7">
        <v>390</v>
      </c>
      <c r="C11" s="7">
        <v>27.063199999999998</v>
      </c>
      <c r="D11" s="7">
        <v>-109.4425</v>
      </c>
      <c r="E11" s="7">
        <v>0</v>
      </c>
      <c r="F11" s="7">
        <v>0</v>
      </c>
      <c r="G11" s="7">
        <v>0</v>
      </c>
      <c r="H11" s="7">
        <v>0</v>
      </c>
      <c r="I11" s="7">
        <v>0</v>
      </c>
      <c r="J11" s="17">
        <v>0</v>
      </c>
      <c r="K11" s="18"/>
      <c r="L11" s="19"/>
      <c r="U11" s="8">
        <f>IF(J11=0,1,0)</f>
        <v>1</v>
      </c>
      <c r="V11" s="8">
        <f>IF(J11=1,1,0)</f>
        <v>0</v>
      </c>
      <c r="W11" s="8">
        <f>IF(J11=2,1,0)</f>
        <v>0</v>
      </c>
      <c r="X11" s="8">
        <f>IF(J11=3,1,0)</f>
        <v>0</v>
      </c>
      <c r="Y11" s="8">
        <f>IF(J11&gt;3,1,0)</f>
        <v>0</v>
      </c>
    </row>
    <row r="12" spans="1:25" ht="16.5" thickTop="1" thickBot="1" x14ac:dyDescent="0.3">
      <c r="A12" s="6" t="s">
        <v>144</v>
      </c>
      <c r="B12" s="7">
        <v>390</v>
      </c>
      <c r="C12" s="7">
        <v>27.063199999999998</v>
      </c>
      <c r="D12" s="7">
        <v>-109.4425</v>
      </c>
      <c r="E12" s="7">
        <v>0</v>
      </c>
      <c r="F12" s="7">
        <v>0</v>
      </c>
      <c r="G12" s="7">
        <v>0</v>
      </c>
      <c r="H12" s="7">
        <v>0</v>
      </c>
      <c r="I12" s="7">
        <v>1</v>
      </c>
      <c r="J12" s="12">
        <v>0</v>
      </c>
      <c r="K12" s="12"/>
      <c r="L12" s="12"/>
      <c r="U12" s="8">
        <f>IF(J12=0,1,0)</f>
        <v>1</v>
      </c>
      <c r="V12" s="8">
        <f>IF(J12=1,1,0)</f>
        <v>0</v>
      </c>
      <c r="W12" s="8">
        <f>IF(J12=2,1,0)</f>
        <v>0</v>
      </c>
      <c r="X12" s="8">
        <f>IF(J12=3,1,0)</f>
        <v>0</v>
      </c>
      <c r="Y12" s="8">
        <f>IF(J12&gt;3,1,0)</f>
        <v>0</v>
      </c>
    </row>
    <row r="13" spans="1:25" ht="16.5" thickTop="1" thickBot="1" x14ac:dyDescent="0.3">
      <c r="A13" s="6" t="s">
        <v>147</v>
      </c>
      <c r="B13" s="7">
        <v>390</v>
      </c>
      <c r="C13" s="7">
        <v>27.063199999999998</v>
      </c>
      <c r="D13" s="7">
        <v>-109.4425</v>
      </c>
      <c r="E13" s="7">
        <v>0</v>
      </c>
      <c r="F13" s="7">
        <v>0</v>
      </c>
      <c r="G13" s="7">
        <v>0</v>
      </c>
      <c r="H13" s="7">
        <v>0</v>
      </c>
      <c r="I13" s="7">
        <v>0</v>
      </c>
      <c r="J13" s="12">
        <v>0</v>
      </c>
      <c r="K13" s="12"/>
      <c r="L13" s="12"/>
      <c r="U13" s="8">
        <f>IF(J13=0,1,0)</f>
        <v>1</v>
      </c>
      <c r="V13" s="8">
        <f>IF(J13=1,1,0)</f>
        <v>0</v>
      </c>
      <c r="W13" s="8">
        <f>IF(J13=2,1,0)</f>
        <v>0</v>
      </c>
      <c r="X13" s="8">
        <f>IF(J13=3,1,0)</f>
        <v>0</v>
      </c>
      <c r="Y13" s="8">
        <f>IF(J13&gt;3,1,0)</f>
        <v>0</v>
      </c>
    </row>
    <row r="14" spans="1:25" ht="16.5" thickTop="1" thickBot="1" x14ac:dyDescent="0.3">
      <c r="A14" s="6" t="s">
        <v>149</v>
      </c>
      <c r="B14" s="7">
        <v>70</v>
      </c>
      <c r="C14" s="7">
        <v>27.3431</v>
      </c>
      <c r="D14" s="7">
        <v>-109.7483</v>
      </c>
      <c r="E14" s="7">
        <v>0</v>
      </c>
      <c r="F14" s="7">
        <v>0</v>
      </c>
      <c r="G14" s="7">
        <v>0</v>
      </c>
      <c r="H14" s="7">
        <v>0</v>
      </c>
      <c r="I14" s="7">
        <v>0</v>
      </c>
      <c r="J14" s="12">
        <v>0</v>
      </c>
      <c r="K14" s="12"/>
      <c r="L14" s="12"/>
      <c r="U14" s="8">
        <f t="shared" ref="U14:U16" si="0">IF(J14=0,1,0)</f>
        <v>1</v>
      </c>
      <c r="V14" s="8">
        <f t="shared" ref="V14:V16" si="1">IF(J14=1,1,0)</f>
        <v>0</v>
      </c>
      <c r="W14" s="8">
        <f t="shared" ref="W14:W16" si="2">IF(J14=2,1,0)</f>
        <v>0</v>
      </c>
      <c r="X14" s="8">
        <f t="shared" ref="X14:X16" si="3">IF(J14=3,1,0)</f>
        <v>0</v>
      </c>
      <c r="Y14" s="8">
        <f t="shared" ref="Y14:Y16" si="4">IF(J14&gt;3,1,0)</f>
        <v>0</v>
      </c>
    </row>
    <row r="15" spans="1:25" ht="16.5" thickTop="1" thickBot="1" x14ac:dyDescent="0.3">
      <c r="A15" s="6" t="s">
        <v>150</v>
      </c>
      <c r="B15" s="7">
        <v>70</v>
      </c>
      <c r="C15" s="7">
        <v>27.3431</v>
      </c>
      <c r="D15" s="7">
        <v>-109.7483</v>
      </c>
      <c r="E15" s="7">
        <v>0</v>
      </c>
      <c r="F15" s="7">
        <v>0</v>
      </c>
      <c r="G15" s="7">
        <v>0</v>
      </c>
      <c r="H15" s="7">
        <v>0</v>
      </c>
      <c r="I15" s="7">
        <v>0</v>
      </c>
      <c r="J15" s="12">
        <v>0</v>
      </c>
      <c r="K15" s="12"/>
      <c r="L15" s="12"/>
      <c r="U15" s="8">
        <f t="shared" si="0"/>
        <v>1</v>
      </c>
      <c r="V15" s="8">
        <f t="shared" si="1"/>
        <v>0</v>
      </c>
      <c r="W15" s="8">
        <f t="shared" si="2"/>
        <v>0</v>
      </c>
      <c r="X15" s="8">
        <f t="shared" si="3"/>
        <v>0</v>
      </c>
      <c r="Y15" s="8">
        <f t="shared" si="4"/>
        <v>0</v>
      </c>
    </row>
    <row r="16" spans="1:25" ht="16.5" thickTop="1" thickBot="1" x14ac:dyDescent="0.3">
      <c r="A16" s="6" t="s">
        <v>157</v>
      </c>
      <c r="B16" s="7">
        <v>60</v>
      </c>
      <c r="C16" s="7">
        <v>27.595500000000001</v>
      </c>
      <c r="D16" s="7" t="s">
        <v>152</v>
      </c>
      <c r="E16" s="7">
        <v>0</v>
      </c>
      <c r="F16" s="7">
        <v>0</v>
      </c>
      <c r="G16" s="7">
        <v>0</v>
      </c>
      <c r="H16" s="7">
        <v>0</v>
      </c>
      <c r="I16" s="7">
        <v>1</v>
      </c>
      <c r="J16" s="12">
        <v>0</v>
      </c>
      <c r="K16" s="12"/>
      <c r="L16" s="12"/>
      <c r="U16" s="8">
        <f t="shared" si="0"/>
        <v>1</v>
      </c>
      <c r="V16" s="8">
        <f t="shared" si="1"/>
        <v>0</v>
      </c>
      <c r="W16" s="8">
        <f t="shared" si="2"/>
        <v>0</v>
      </c>
      <c r="X16" s="8">
        <f t="shared" si="3"/>
        <v>0</v>
      </c>
      <c r="Y16" s="8">
        <f t="shared" si="4"/>
        <v>0</v>
      </c>
    </row>
    <row r="17" spans="1:25" ht="16.5" thickTop="1" thickBot="1" x14ac:dyDescent="0.3">
      <c r="A17" s="6" t="s">
        <v>158</v>
      </c>
      <c r="B17" s="7">
        <v>60</v>
      </c>
      <c r="C17" s="7">
        <v>27.595500000000001</v>
      </c>
      <c r="D17" s="7" t="s">
        <v>152</v>
      </c>
      <c r="E17" s="7">
        <v>0</v>
      </c>
      <c r="F17" s="7">
        <v>0</v>
      </c>
      <c r="G17" s="7">
        <v>0</v>
      </c>
      <c r="H17" s="7">
        <v>0</v>
      </c>
      <c r="I17" s="7">
        <v>0</v>
      </c>
      <c r="J17" s="12">
        <v>0</v>
      </c>
      <c r="K17" s="12"/>
      <c r="L17" s="12"/>
    </row>
    <row r="18" spans="1:25" ht="16.5" thickTop="1" thickBot="1" x14ac:dyDescent="0.3">
      <c r="A18" s="6" t="s">
        <v>159</v>
      </c>
      <c r="B18" s="7">
        <v>120</v>
      </c>
      <c r="C18" s="7">
        <v>27.609200000000001</v>
      </c>
      <c r="D18" s="7" t="s">
        <v>156</v>
      </c>
      <c r="E18" s="7">
        <v>0</v>
      </c>
      <c r="F18" s="7">
        <v>0</v>
      </c>
      <c r="G18" s="7">
        <v>0</v>
      </c>
      <c r="H18" s="7">
        <v>0</v>
      </c>
      <c r="I18" s="7">
        <v>0</v>
      </c>
      <c r="J18" s="12">
        <v>0</v>
      </c>
      <c r="K18" s="12"/>
      <c r="L18" s="12"/>
    </row>
    <row r="19" spans="1:25" ht="16.5" thickTop="1" thickBot="1" x14ac:dyDescent="0.3">
      <c r="A19" s="6" t="s">
        <v>160</v>
      </c>
      <c r="B19" s="7">
        <v>120</v>
      </c>
      <c r="C19" s="7">
        <v>27.609200000000001</v>
      </c>
      <c r="D19" s="7" t="s">
        <v>156</v>
      </c>
      <c r="E19" s="7">
        <v>0</v>
      </c>
      <c r="F19" s="7">
        <v>0</v>
      </c>
      <c r="G19" s="7">
        <v>0</v>
      </c>
      <c r="H19" s="7">
        <v>0</v>
      </c>
      <c r="I19" s="7">
        <v>0</v>
      </c>
      <c r="J19" s="12">
        <v>0</v>
      </c>
      <c r="K19" s="12"/>
      <c r="L19" s="12"/>
    </row>
    <row r="20" spans="1:25" ht="16.5" thickTop="1" thickBot="1" x14ac:dyDescent="0.3">
      <c r="A20" s="6" t="s">
        <v>165</v>
      </c>
      <c r="B20" s="7">
        <v>90</v>
      </c>
      <c r="C20" s="7">
        <v>27.955027999999999</v>
      </c>
      <c r="D20" s="7" t="s">
        <v>163</v>
      </c>
      <c r="E20" s="7">
        <v>0</v>
      </c>
      <c r="F20" s="7">
        <v>0</v>
      </c>
      <c r="G20" s="7">
        <v>0</v>
      </c>
      <c r="H20" s="7">
        <v>0</v>
      </c>
      <c r="I20" s="7">
        <v>0</v>
      </c>
      <c r="J20" s="12">
        <v>0</v>
      </c>
      <c r="K20" s="12"/>
      <c r="L20" s="12"/>
    </row>
    <row r="21" spans="1:25" ht="16.5" thickTop="1" thickBot="1" x14ac:dyDescent="0.3">
      <c r="A21" s="6"/>
      <c r="B21" s="7"/>
      <c r="C21" s="7"/>
      <c r="D21" s="7"/>
      <c r="E21" s="7"/>
      <c r="F21" s="7"/>
      <c r="G21" s="7"/>
      <c r="H21" s="7"/>
      <c r="I21" s="7"/>
      <c r="J21" s="7"/>
      <c r="K21" s="7"/>
      <c r="L21" s="7"/>
    </row>
    <row r="22" spans="1:25" ht="16.5" thickTop="1" thickBot="1" x14ac:dyDescent="0.3">
      <c r="A22" s="6"/>
      <c r="B22" s="7"/>
      <c r="C22" s="7"/>
      <c r="D22" s="7"/>
      <c r="E22" s="7"/>
      <c r="F22" s="7"/>
      <c r="G22" s="7"/>
      <c r="H22" s="7"/>
      <c r="I22" s="7"/>
      <c r="J22" s="7"/>
      <c r="K22" s="7"/>
      <c r="L22" s="7"/>
    </row>
    <row r="23" spans="1:25" ht="15.75" thickTop="1" x14ac:dyDescent="0.25">
      <c r="A23" s="9"/>
      <c r="B23" s="9"/>
      <c r="C23" s="9"/>
      <c r="D23" s="9"/>
      <c r="E23" s="9"/>
      <c r="F23" s="9"/>
      <c r="G23" s="9"/>
      <c r="H23" s="9"/>
      <c r="I23" s="9"/>
      <c r="J23" s="9"/>
      <c r="K23" s="9"/>
      <c r="L23" s="9"/>
      <c r="U23" s="8"/>
      <c r="V23" s="8"/>
      <c r="W23" s="8"/>
      <c r="X23" s="8"/>
      <c r="Y23" s="8"/>
    </row>
    <row r="24" spans="1:25" ht="15.75" thickBot="1" x14ac:dyDescent="0.3">
      <c r="A24" s="9"/>
      <c r="B24" s="9"/>
      <c r="C24" s="9"/>
      <c r="D24" s="9"/>
      <c r="E24" s="9"/>
      <c r="F24" s="9"/>
      <c r="G24" s="9"/>
      <c r="H24" s="9"/>
      <c r="I24" s="9"/>
      <c r="J24" s="9"/>
      <c r="K24" s="9"/>
      <c r="L24" s="9"/>
      <c r="U24" s="8"/>
      <c r="V24" s="8"/>
      <c r="W24" s="8"/>
      <c r="X24" s="8"/>
      <c r="Y24" s="8"/>
    </row>
    <row r="25" spans="1:25" ht="16.5" thickTop="1" thickBot="1" x14ac:dyDescent="0.3">
      <c r="A25" s="24" t="s">
        <v>36</v>
      </c>
      <c r="B25" s="24"/>
      <c r="C25" s="24"/>
      <c r="D25" s="24"/>
      <c r="E25" s="24"/>
      <c r="F25" s="24"/>
      <c r="G25" s="24"/>
      <c r="H25" s="24"/>
      <c r="I25" s="24"/>
      <c r="J25" s="24"/>
      <c r="K25" s="24"/>
      <c r="L25" s="24"/>
    </row>
    <row r="26" spans="1:25" ht="16.5" thickTop="1" thickBot="1" x14ac:dyDescent="0.3">
      <c r="A26" s="7">
        <v>0</v>
      </c>
      <c r="B26" s="12" t="s">
        <v>37</v>
      </c>
      <c r="C26" s="12"/>
      <c r="D26" s="12"/>
      <c r="E26" s="12"/>
      <c r="F26" s="12"/>
      <c r="G26" s="12"/>
      <c r="H26" s="12"/>
      <c r="I26" s="12"/>
      <c r="J26" s="12"/>
      <c r="K26" s="12"/>
      <c r="L26" s="12"/>
    </row>
    <row r="27" spans="1:25" ht="16.5" thickTop="1" thickBot="1" x14ac:dyDescent="0.3">
      <c r="A27" s="7">
        <v>1</v>
      </c>
      <c r="B27" s="12" t="s">
        <v>38</v>
      </c>
      <c r="C27" s="12"/>
      <c r="D27" s="12"/>
      <c r="E27" s="12"/>
      <c r="F27" s="12"/>
      <c r="G27" s="12"/>
      <c r="H27" s="12"/>
      <c r="I27" s="12"/>
      <c r="J27" s="12"/>
      <c r="K27" s="12"/>
      <c r="L27" s="12"/>
    </row>
    <row r="28" spans="1:25" ht="16.5" thickTop="1" thickBot="1" x14ac:dyDescent="0.3">
      <c r="A28" s="7">
        <v>2</v>
      </c>
      <c r="B28" s="12" t="s">
        <v>39</v>
      </c>
      <c r="C28" s="12"/>
      <c r="D28" s="12"/>
      <c r="E28" s="12"/>
      <c r="F28" s="12"/>
      <c r="G28" s="12"/>
      <c r="H28" s="12"/>
      <c r="I28" s="12"/>
      <c r="J28" s="12"/>
      <c r="K28" s="12"/>
      <c r="L28" s="12"/>
    </row>
    <row r="29" spans="1:25" ht="16.5" thickTop="1" thickBot="1" x14ac:dyDescent="0.3">
      <c r="A29" s="7">
        <v>3</v>
      </c>
      <c r="B29" s="12" t="s">
        <v>40</v>
      </c>
      <c r="C29" s="12"/>
      <c r="D29" s="12"/>
      <c r="E29" s="12"/>
      <c r="F29" s="12"/>
      <c r="G29" s="12"/>
      <c r="H29" s="12"/>
      <c r="I29" s="12"/>
      <c r="J29" s="12"/>
      <c r="K29" s="12"/>
      <c r="L29" s="12"/>
    </row>
    <row r="30" spans="1:25" ht="16.5" thickTop="1" thickBot="1" x14ac:dyDescent="0.3">
      <c r="A30" s="7">
        <v>4</v>
      </c>
      <c r="B30" s="12" t="s">
        <v>41</v>
      </c>
      <c r="C30" s="12"/>
      <c r="D30" s="12"/>
      <c r="E30" s="12"/>
      <c r="F30" s="12"/>
      <c r="G30" s="12"/>
      <c r="H30" s="12"/>
      <c r="I30" s="12"/>
      <c r="J30" s="12"/>
      <c r="K30" s="12"/>
      <c r="L30" s="12"/>
    </row>
    <row r="31" spans="1:25" ht="16.5" thickTop="1" thickBot="1" x14ac:dyDescent="0.3">
      <c r="A31" s="7">
        <v>5</v>
      </c>
      <c r="B31" s="12" t="s">
        <v>42</v>
      </c>
      <c r="C31" s="12"/>
      <c r="D31" s="12"/>
      <c r="E31" s="12"/>
      <c r="F31" s="12"/>
      <c r="G31" s="12"/>
      <c r="H31" s="12"/>
      <c r="I31" s="12"/>
      <c r="J31" s="12"/>
      <c r="K31" s="12"/>
      <c r="L31" s="12"/>
    </row>
    <row r="32" spans="1:25" ht="15.75" thickTop="1" x14ac:dyDescent="0.25"/>
  </sheetData>
  <autoFilter ref="A10:L22">
    <filterColumn colId="7" showButton="0"/>
    <filterColumn colId="9" showButton="0"/>
    <filterColumn colId="10" showButton="0"/>
  </autoFilter>
  <mergeCells count="44">
    <mergeCell ref="B29:L29"/>
    <mergeCell ref="B30:L30"/>
    <mergeCell ref="B31:L31"/>
    <mergeCell ref="A25:L25"/>
    <mergeCell ref="B26:L26"/>
    <mergeCell ref="B27:L27"/>
    <mergeCell ref="B28:L28"/>
    <mergeCell ref="J14:L14"/>
    <mergeCell ref="J15:L15"/>
    <mergeCell ref="J16:L16"/>
    <mergeCell ref="A9:B9"/>
    <mergeCell ref="D9:G9"/>
    <mergeCell ref="I9:L9"/>
    <mergeCell ref="J10:L10"/>
    <mergeCell ref="J11:L11"/>
    <mergeCell ref="J12:L12"/>
    <mergeCell ref="A8:B8"/>
    <mergeCell ref="D8:G8"/>
    <mergeCell ref="I8:J8"/>
    <mergeCell ref="K8:L8"/>
    <mergeCell ref="J13:L13"/>
    <mergeCell ref="C6:H6"/>
    <mergeCell ref="I6:J6"/>
    <mergeCell ref="K6:L6"/>
    <mergeCell ref="A7:B7"/>
    <mergeCell ref="C7:H7"/>
    <mergeCell ref="I7:J7"/>
    <mergeCell ref="K7:L7"/>
    <mergeCell ref="J17:L17"/>
    <mergeCell ref="J18:L18"/>
    <mergeCell ref="J19:L19"/>
    <mergeCell ref="J20:L20"/>
    <mergeCell ref="A1:C3"/>
    <mergeCell ref="D1:I3"/>
    <mergeCell ref="J1:L3"/>
    <mergeCell ref="A4:B4"/>
    <mergeCell ref="C4:H4"/>
    <mergeCell ref="I4:J4"/>
    <mergeCell ref="K4:L4"/>
    <mergeCell ref="A5:B5"/>
    <mergeCell ref="C5:H5"/>
    <mergeCell ref="I5:J5"/>
    <mergeCell ref="K5:L5"/>
    <mergeCell ref="A6:B6"/>
  </mergeCells>
  <conditionalFormatting sqref="E11:J12 E14:I14 E16:I16">
    <cfRule type="colorScale" priority="16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16 J14">
    <cfRule type="colorScale" priority="14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13:J13">
    <cfRule type="colorScale" priority="10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15:I15">
    <cfRule type="colorScale" priority="9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15">
    <cfRule type="colorScale" priority="8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17:I17">
    <cfRule type="colorScale" priority="7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17">
    <cfRule type="colorScale" priority="6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21:L22 E18:I19">
    <cfRule type="colorScale" priority="5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18">
    <cfRule type="colorScale" priority="4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19">
    <cfRule type="colorScale" priority="3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20:I20">
    <cfRule type="colorScale" priority="2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20">
    <cfRule type="colorScale" priority="1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hyperlinks>
    <hyperlink ref="A11" location="'RIO MAYO C1'!A1" display="Rio Mayo C1"/>
    <hyperlink ref="A12" location="'RIO MAYO C2'!A1" display="Rio Mayo C2"/>
    <hyperlink ref="A13" location="'RIO MAYO C3'!A1" display="Rio Mayo C3"/>
    <hyperlink ref="A14" location="'Cocoraque C1'!A1" display="Cocoraque C1"/>
    <hyperlink ref="A15" location="'Cocoraque C2'!A1" display="Cocoraque C2"/>
    <hyperlink ref="A16" location="'Campo Agricola C1'!A1" display="Campo Agricola C1"/>
    <hyperlink ref="A17" location="'Campo Agricola C2'!A1" display="Campo Agricola C2"/>
    <hyperlink ref="A18" location="'Sin Nombre C1'!A1" display="Sin Nombre C1"/>
    <hyperlink ref="A19" location="'Sin Nombre C2'!A1" display="Sin Nombre C2"/>
  </hyperlink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2"/>
  <dimension ref="A1:AT126"/>
  <sheetViews>
    <sheetView tabSelected="1" topLeftCell="A55" zoomScale="85" zoomScaleNormal="85" workbookViewId="0">
      <selection activeCell="L125" sqref="L125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13"/>
      <c r="B1" s="13"/>
      <c r="C1" s="13"/>
      <c r="D1" s="14" t="s">
        <v>0</v>
      </c>
      <c r="E1" s="14"/>
      <c r="F1" s="14"/>
      <c r="G1" s="14"/>
      <c r="H1" s="13"/>
      <c r="I1" s="13"/>
      <c r="J1" s="13"/>
    </row>
    <row r="2" spans="1:46" x14ac:dyDescent="0.25">
      <c r="A2" s="13"/>
      <c r="B2" s="13"/>
      <c r="C2" s="13"/>
      <c r="D2" s="14"/>
      <c r="E2" s="14"/>
      <c r="F2" s="14"/>
      <c r="G2" s="14"/>
      <c r="H2" s="13"/>
      <c r="I2" s="13"/>
      <c r="J2" s="13"/>
      <c r="L2" s="40" t="s">
        <v>43</v>
      </c>
      <c r="M2" s="40"/>
      <c r="AK2" t="s">
        <v>44</v>
      </c>
      <c r="AM2" t="s">
        <v>45</v>
      </c>
      <c r="AP2" t="s">
        <v>46</v>
      </c>
      <c r="AT2" t="s">
        <v>47</v>
      </c>
    </row>
    <row r="3" spans="1:46" ht="15.75" thickBot="1" x14ac:dyDescent="0.3">
      <c r="A3" s="13"/>
      <c r="B3" s="13"/>
      <c r="C3" s="13"/>
      <c r="D3" s="14"/>
      <c r="E3" s="14"/>
      <c r="F3" s="14"/>
      <c r="G3" s="14"/>
      <c r="H3" s="13"/>
      <c r="I3" s="13"/>
      <c r="J3" s="13"/>
      <c r="AK3" t="s">
        <v>48</v>
      </c>
      <c r="AM3" t="s">
        <v>49</v>
      </c>
      <c r="AP3" t="s">
        <v>50</v>
      </c>
      <c r="AT3" t="s">
        <v>51</v>
      </c>
    </row>
    <row r="4" spans="1:46" ht="16.5" thickTop="1" thickBot="1" x14ac:dyDescent="0.3">
      <c r="A4" s="12" t="s">
        <v>1</v>
      </c>
      <c r="B4" s="12"/>
      <c r="C4" s="12" t="s">
        <v>2</v>
      </c>
      <c r="D4" s="12"/>
      <c r="E4" s="12"/>
      <c r="F4" s="12"/>
      <c r="G4" s="12" t="s">
        <v>3</v>
      </c>
      <c r="H4" s="12"/>
      <c r="I4" s="15">
        <v>42840</v>
      </c>
      <c r="J4" s="12"/>
      <c r="AK4" t="s">
        <v>52</v>
      </c>
      <c r="AM4" t="s">
        <v>53</v>
      </c>
      <c r="AP4" t="s">
        <v>54</v>
      </c>
      <c r="AT4" t="s">
        <v>55</v>
      </c>
    </row>
    <row r="5" spans="1:46" ht="16.5" thickTop="1" thickBot="1" x14ac:dyDescent="0.3">
      <c r="A5" s="12" t="s">
        <v>4</v>
      </c>
      <c r="B5" s="12"/>
      <c r="C5" s="12" t="s">
        <v>56</v>
      </c>
      <c r="D5" s="12"/>
      <c r="E5" s="12"/>
      <c r="F5" s="12"/>
      <c r="G5" s="12" t="s">
        <v>6</v>
      </c>
      <c r="H5" s="12"/>
      <c r="I5" s="15" t="s">
        <v>7</v>
      </c>
      <c r="J5" s="12"/>
      <c r="AK5" t="s">
        <v>57</v>
      </c>
      <c r="AM5" t="s">
        <v>58</v>
      </c>
      <c r="AP5" t="s">
        <v>59</v>
      </c>
      <c r="AT5" t="s">
        <v>60</v>
      </c>
    </row>
    <row r="6" spans="1:46" ht="16.5" thickTop="1" thickBot="1" x14ac:dyDescent="0.3">
      <c r="A6" s="12" t="s">
        <v>8</v>
      </c>
      <c r="B6" s="12"/>
      <c r="C6" s="17" t="s">
        <v>9</v>
      </c>
      <c r="D6" s="18"/>
      <c r="E6" s="18"/>
      <c r="F6" s="19"/>
      <c r="G6" s="12" t="s">
        <v>10</v>
      </c>
      <c r="H6" s="12"/>
      <c r="I6" s="12" t="s">
        <v>11</v>
      </c>
      <c r="J6" s="12"/>
      <c r="AK6" t="s">
        <v>61</v>
      </c>
      <c r="AM6" t="s">
        <v>62</v>
      </c>
      <c r="AP6" t="s">
        <v>63</v>
      </c>
      <c r="AT6" t="s">
        <v>64</v>
      </c>
    </row>
    <row r="7" spans="1:46" ht="16.5" thickTop="1" thickBot="1" x14ac:dyDescent="0.3">
      <c r="A7" s="12" t="s">
        <v>12</v>
      </c>
      <c r="B7" s="12"/>
      <c r="C7" s="17" t="s">
        <v>13</v>
      </c>
      <c r="D7" s="18"/>
      <c r="E7" s="18"/>
      <c r="F7" s="18"/>
      <c r="G7" s="18"/>
      <c r="H7" s="18"/>
      <c r="I7" s="18"/>
      <c r="J7" s="19"/>
      <c r="AK7" t="s">
        <v>65</v>
      </c>
      <c r="AM7" t="s">
        <v>66</v>
      </c>
    </row>
    <row r="8" spans="1:46" ht="15.75" thickTop="1" x14ac:dyDescent="0.25">
      <c r="A8" s="38" t="s">
        <v>67</v>
      </c>
      <c r="B8" s="38"/>
      <c r="C8" s="38"/>
      <c r="D8" s="39" t="s">
        <v>164</v>
      </c>
      <c r="E8" s="39"/>
      <c r="F8" s="39"/>
      <c r="G8" s="39"/>
      <c r="H8" s="39"/>
      <c r="I8" s="39"/>
      <c r="J8" s="39"/>
      <c r="AK8" t="s">
        <v>68</v>
      </c>
      <c r="AS8" t="s">
        <v>69</v>
      </c>
    </row>
    <row r="9" spans="1:46" x14ac:dyDescent="0.25">
      <c r="A9" s="13" t="s">
        <v>70</v>
      </c>
      <c r="B9" s="13"/>
      <c r="C9" s="13"/>
      <c r="D9" s="33" t="s">
        <v>44</v>
      </c>
      <c r="E9" s="33"/>
      <c r="F9" s="33"/>
      <c r="G9" s="35" t="s">
        <v>71</v>
      </c>
      <c r="H9" s="35"/>
      <c r="I9" s="33" t="s">
        <v>62</v>
      </c>
      <c r="J9" s="33"/>
      <c r="M9">
        <v>27.955027999999999</v>
      </c>
      <c r="N9" t="s">
        <v>163</v>
      </c>
      <c r="AS9" t="s">
        <v>72</v>
      </c>
    </row>
    <row r="10" spans="1:46" x14ac:dyDescent="0.25">
      <c r="A10" s="13" t="s">
        <v>73</v>
      </c>
      <c r="B10" s="13"/>
      <c r="C10" s="13"/>
      <c r="D10" s="28"/>
      <c r="E10" s="28"/>
      <c r="F10" s="28"/>
      <c r="G10" s="35" t="s">
        <v>74</v>
      </c>
      <c r="H10" s="35"/>
      <c r="I10" s="33" t="s">
        <v>45</v>
      </c>
      <c r="J10" s="33"/>
    </row>
    <row r="11" spans="1:46" x14ac:dyDescent="0.25">
      <c r="A11" s="13" t="s">
        <v>75</v>
      </c>
      <c r="B11" s="13"/>
      <c r="C11" s="13"/>
      <c r="D11" s="31">
        <v>27.955027999999999</v>
      </c>
      <c r="E11" s="31"/>
      <c r="F11" s="31"/>
      <c r="G11" s="13" t="s">
        <v>76</v>
      </c>
      <c r="H11" s="13"/>
      <c r="I11" s="37" t="s">
        <v>163</v>
      </c>
      <c r="J11" s="37"/>
    </row>
    <row r="12" spans="1:46" x14ac:dyDescent="0.25">
      <c r="A12" s="29" t="s">
        <v>140</v>
      </c>
      <c r="B12" s="30"/>
      <c r="C12" s="30"/>
      <c r="D12" s="30"/>
      <c r="E12" s="30"/>
      <c r="F12" s="30"/>
      <c r="G12" s="30"/>
      <c r="H12" s="30"/>
      <c r="I12" s="30"/>
      <c r="J12" s="30"/>
    </row>
    <row r="13" spans="1:46" x14ac:dyDescent="0.25">
      <c r="A13" s="13" t="s">
        <v>77</v>
      </c>
      <c r="B13" s="13"/>
      <c r="C13" s="13"/>
      <c r="D13" s="36">
        <v>1</v>
      </c>
      <c r="E13" s="36"/>
      <c r="F13" s="36" t="s">
        <v>78</v>
      </c>
      <c r="G13" s="36"/>
      <c r="H13" s="36">
        <v>90</v>
      </c>
      <c r="I13" s="36"/>
      <c r="J13" s="1" t="s">
        <v>79</v>
      </c>
      <c r="AK13" t="s">
        <v>80</v>
      </c>
      <c r="AN13" t="s">
        <v>81</v>
      </c>
    </row>
    <row r="14" spans="1:46" x14ac:dyDescent="0.25">
      <c r="A14" s="13" t="s">
        <v>82</v>
      </c>
      <c r="B14" s="13"/>
      <c r="C14" s="13"/>
      <c r="D14" s="28">
        <v>3</v>
      </c>
      <c r="E14" s="28"/>
      <c r="F14" s="35" t="s">
        <v>83</v>
      </c>
      <c r="G14" s="35"/>
      <c r="H14" s="28">
        <v>30</v>
      </c>
      <c r="I14" s="28"/>
      <c r="J14" s="1" t="s">
        <v>79</v>
      </c>
      <c r="AK14" t="s">
        <v>84</v>
      </c>
      <c r="AN14" t="s">
        <v>85</v>
      </c>
    </row>
    <row r="15" spans="1:46" x14ac:dyDescent="0.25">
      <c r="A15" s="13" t="s">
        <v>86</v>
      </c>
      <c r="B15" s="13"/>
      <c r="C15" s="13"/>
      <c r="D15" s="34" t="s">
        <v>63</v>
      </c>
      <c r="E15" s="34"/>
      <c r="F15" s="35" t="s">
        <v>87</v>
      </c>
      <c r="G15" s="35"/>
      <c r="H15" s="28">
        <v>30</v>
      </c>
      <c r="I15" s="28"/>
      <c r="J15" s="1" t="s">
        <v>79</v>
      </c>
      <c r="AK15" t="s">
        <v>88</v>
      </c>
      <c r="AN15" t="s">
        <v>89</v>
      </c>
    </row>
    <row r="16" spans="1:46" x14ac:dyDescent="0.25">
      <c r="A16" s="13" t="s">
        <v>90</v>
      </c>
      <c r="B16" s="13"/>
      <c r="C16" s="13"/>
      <c r="D16" s="28" t="s">
        <v>64</v>
      </c>
      <c r="E16" s="28"/>
      <c r="F16" s="13" t="s">
        <v>91</v>
      </c>
      <c r="G16" s="13"/>
      <c r="H16" s="28" t="s">
        <v>72</v>
      </c>
      <c r="I16" s="28"/>
      <c r="AN16" t="s">
        <v>92</v>
      </c>
    </row>
    <row r="17" spans="1:41" x14ac:dyDescent="0.25">
      <c r="A17" s="25" t="s">
        <v>93</v>
      </c>
      <c r="B17" s="25"/>
      <c r="C17" s="25"/>
      <c r="F17" s="13" t="s">
        <v>94</v>
      </c>
      <c r="G17" s="13"/>
      <c r="H17" s="28">
        <v>1</v>
      </c>
      <c r="I17" s="28"/>
      <c r="AN17" t="s">
        <v>95</v>
      </c>
    </row>
    <row r="18" spans="1:41" x14ac:dyDescent="0.25">
      <c r="AN18" t="s">
        <v>96</v>
      </c>
    </row>
    <row r="19" spans="1:41" x14ac:dyDescent="0.25">
      <c r="A19" s="27" t="s">
        <v>97</v>
      </c>
      <c r="B19" s="27"/>
      <c r="C19" s="27"/>
      <c r="D19" s="27"/>
      <c r="E19" s="27"/>
      <c r="F19" s="27"/>
      <c r="G19" s="27"/>
      <c r="H19" s="27"/>
      <c r="I19" s="27"/>
      <c r="J19" s="27"/>
      <c r="AN19" t="s">
        <v>98</v>
      </c>
    </row>
    <row r="20" spans="1:41" x14ac:dyDescent="0.25">
      <c r="A20" s="27"/>
      <c r="B20" s="27"/>
      <c r="C20" s="27"/>
      <c r="D20" s="27"/>
      <c r="E20" s="27"/>
      <c r="F20" s="27"/>
      <c r="G20" s="27"/>
      <c r="H20" s="27"/>
      <c r="I20" s="27"/>
      <c r="J20" s="27"/>
    </row>
    <row r="22" spans="1:41" x14ac:dyDescent="0.25">
      <c r="A22" s="29" t="s">
        <v>99</v>
      </c>
      <c r="B22" s="30"/>
      <c r="C22" s="30"/>
      <c r="D22" s="30"/>
      <c r="E22" s="30"/>
      <c r="F22" s="30"/>
      <c r="G22" s="30"/>
      <c r="H22" s="30"/>
      <c r="I22" s="30"/>
      <c r="J22" s="30"/>
    </row>
    <row r="23" spans="1:41" x14ac:dyDescent="0.25">
      <c r="A23" s="13" t="s">
        <v>100</v>
      </c>
      <c r="B23" s="13"/>
      <c r="C23" s="13"/>
      <c r="D23" s="31" t="s">
        <v>120</v>
      </c>
      <c r="E23" s="31"/>
    </row>
    <row r="24" spans="1:41" x14ac:dyDescent="0.25">
      <c r="A24" s="13" t="s">
        <v>102</v>
      </c>
      <c r="B24" s="13"/>
      <c r="C24" s="13"/>
      <c r="D24" s="13"/>
      <c r="E24" s="13"/>
      <c r="F24" s="28"/>
      <c r="G24" s="28"/>
    </row>
    <row r="25" spans="1:41" x14ac:dyDescent="0.25">
      <c r="A25" s="13" t="s">
        <v>103</v>
      </c>
      <c r="B25" s="13"/>
      <c r="C25" s="13"/>
      <c r="D25" s="33"/>
      <c r="E25" s="33"/>
      <c r="F25" s="33"/>
      <c r="G25" s="13" t="s">
        <v>104</v>
      </c>
      <c r="H25" s="13"/>
      <c r="I25" s="13"/>
    </row>
    <row r="26" spans="1:41" x14ac:dyDescent="0.25">
      <c r="A26" s="13" t="s">
        <v>103</v>
      </c>
      <c r="B26" s="13"/>
      <c r="C26" s="13"/>
      <c r="D26" s="33"/>
      <c r="E26" s="33"/>
      <c r="F26" s="33"/>
      <c r="G26" s="13" t="s">
        <v>105</v>
      </c>
      <c r="H26" s="13"/>
      <c r="I26" s="13"/>
      <c r="AJ26" t="s">
        <v>106</v>
      </c>
      <c r="AK26" t="s">
        <v>107</v>
      </c>
      <c r="AM26" t="s">
        <v>108</v>
      </c>
      <c r="AO26" t="s">
        <v>109</v>
      </c>
    </row>
    <row r="27" spans="1:41" x14ac:dyDescent="0.25">
      <c r="A27" s="13" t="s">
        <v>103</v>
      </c>
      <c r="B27" s="13"/>
      <c r="C27" s="13"/>
      <c r="D27" s="33"/>
      <c r="E27" s="33"/>
      <c r="F27" s="33"/>
      <c r="G27" s="13" t="s">
        <v>110</v>
      </c>
      <c r="H27" s="13"/>
      <c r="I27" s="13"/>
      <c r="AJ27" t="s">
        <v>101</v>
      </c>
      <c r="AK27" t="s">
        <v>111</v>
      </c>
      <c r="AM27" t="s">
        <v>112</v>
      </c>
      <c r="AO27" t="s">
        <v>113</v>
      </c>
    </row>
    <row r="28" spans="1:41" x14ac:dyDescent="0.25">
      <c r="A28" s="1"/>
      <c r="B28" s="1"/>
      <c r="C28" s="1"/>
      <c r="D28" s="10"/>
      <c r="E28" s="10"/>
      <c r="F28" s="10"/>
      <c r="AK28" t="s">
        <v>114</v>
      </c>
      <c r="AM28" t="s">
        <v>115</v>
      </c>
    </row>
    <row r="29" spans="1:41" x14ac:dyDescent="0.25">
      <c r="A29" s="25" t="s">
        <v>93</v>
      </c>
      <c r="B29" s="25"/>
      <c r="C29" s="25"/>
    </row>
    <row r="30" spans="1:41" x14ac:dyDescent="0.25">
      <c r="A30" s="26"/>
      <c r="B30" s="26"/>
      <c r="C30" s="26"/>
      <c r="D30" s="26"/>
      <c r="E30" s="26"/>
      <c r="F30" s="26"/>
      <c r="G30" s="26"/>
      <c r="H30" s="26"/>
      <c r="I30" s="26"/>
      <c r="J30" s="26"/>
    </row>
    <row r="31" spans="1:41" x14ac:dyDescent="0.25">
      <c r="A31" s="27"/>
      <c r="B31" s="27"/>
      <c r="C31" s="27"/>
      <c r="D31" s="27"/>
      <c r="E31" s="27"/>
      <c r="F31" s="27"/>
      <c r="G31" s="27"/>
      <c r="H31" s="27"/>
      <c r="I31" s="27"/>
      <c r="J31" s="27"/>
    </row>
    <row r="32" spans="1:41" x14ac:dyDescent="0.25">
      <c r="A32" s="27"/>
      <c r="B32" s="27"/>
      <c r="C32" s="27"/>
      <c r="D32" s="27"/>
      <c r="E32" s="27"/>
      <c r="F32" s="27"/>
      <c r="G32" s="27"/>
      <c r="H32" s="27"/>
      <c r="I32" s="27"/>
      <c r="J32" s="27"/>
    </row>
    <row r="33" spans="1:39" x14ac:dyDescent="0.25">
      <c r="AJ33" t="s">
        <v>116</v>
      </c>
      <c r="AK33" t="s">
        <v>117</v>
      </c>
      <c r="AM33" t="s">
        <v>118</v>
      </c>
    </row>
    <row r="34" spans="1:39" x14ac:dyDescent="0.25">
      <c r="A34" s="29" t="s">
        <v>119</v>
      </c>
      <c r="B34" s="30"/>
      <c r="C34" s="30"/>
      <c r="D34" s="30"/>
      <c r="E34" s="30"/>
      <c r="F34" s="30"/>
      <c r="G34" s="30"/>
      <c r="H34" s="30"/>
      <c r="I34" s="30"/>
      <c r="J34" s="30"/>
      <c r="AJ34" t="s">
        <v>120</v>
      </c>
    </row>
    <row r="35" spans="1:39" x14ac:dyDescent="0.25">
      <c r="A35" s="13" t="s">
        <v>121</v>
      </c>
      <c r="B35" s="13"/>
      <c r="C35" s="13"/>
      <c r="D35" s="28" t="s">
        <v>108</v>
      </c>
      <c r="E35" s="28"/>
      <c r="AJ35" t="s">
        <v>122</v>
      </c>
    </row>
    <row r="36" spans="1:39" x14ac:dyDescent="0.25">
      <c r="A36" s="13" t="s">
        <v>123</v>
      </c>
      <c r="B36" s="13"/>
      <c r="C36" s="13"/>
      <c r="D36" s="28" t="s">
        <v>113</v>
      </c>
      <c r="E36" s="28"/>
    </row>
    <row r="37" spans="1:39" x14ac:dyDescent="0.25">
      <c r="A37" s="13" t="s">
        <v>124</v>
      </c>
      <c r="B37" s="13"/>
      <c r="C37" s="13"/>
      <c r="D37" s="28" t="s">
        <v>107</v>
      </c>
      <c r="E37" s="28"/>
    </row>
    <row r="38" spans="1:39" x14ac:dyDescent="0.25">
      <c r="A38" s="13" t="s">
        <v>92</v>
      </c>
      <c r="B38" s="13"/>
      <c r="C38" s="13"/>
      <c r="D38" s="28" t="s">
        <v>113</v>
      </c>
      <c r="E38" s="28"/>
      <c r="AJ38" t="s">
        <v>31</v>
      </c>
    </row>
    <row r="39" spans="1:39" x14ac:dyDescent="0.25">
      <c r="A39" s="1"/>
      <c r="B39" s="1"/>
      <c r="C39" s="1"/>
      <c r="D39" s="10"/>
      <c r="E39" s="10"/>
    </row>
    <row r="40" spans="1:39" x14ac:dyDescent="0.25">
      <c r="A40" s="25" t="s">
        <v>93</v>
      </c>
      <c r="B40" s="25"/>
      <c r="C40" s="25"/>
    </row>
    <row r="41" spans="1:39" x14ac:dyDescent="0.25">
      <c r="A41" s="26"/>
      <c r="B41" s="26"/>
      <c r="C41" s="26"/>
      <c r="D41" s="26"/>
      <c r="E41" s="26"/>
      <c r="F41" s="26"/>
      <c r="G41" s="26"/>
      <c r="H41" s="26"/>
      <c r="I41" s="26"/>
      <c r="J41" s="26"/>
    </row>
    <row r="42" spans="1:39" x14ac:dyDescent="0.25">
      <c r="A42" s="27"/>
      <c r="B42" s="27"/>
      <c r="C42" s="27"/>
      <c r="D42" s="27"/>
      <c r="E42" s="27"/>
      <c r="F42" s="27"/>
      <c r="G42" s="27"/>
      <c r="H42" s="27"/>
      <c r="I42" s="27"/>
      <c r="J42" s="27"/>
    </row>
    <row r="43" spans="1:39" x14ac:dyDescent="0.25">
      <c r="A43" s="28"/>
      <c r="B43" s="28"/>
      <c r="C43" s="28"/>
      <c r="D43" s="28"/>
      <c r="E43" s="28"/>
      <c r="F43" s="28"/>
      <c r="G43" s="28"/>
      <c r="H43" s="28"/>
      <c r="I43" s="28"/>
      <c r="J43" s="28"/>
      <c r="AJ43" t="s">
        <v>32</v>
      </c>
    </row>
    <row r="44" spans="1:39" x14ac:dyDescent="0.25">
      <c r="A44" s="11"/>
      <c r="B44" s="11"/>
      <c r="C44" s="11"/>
      <c r="D44" s="11"/>
      <c r="E44" s="11"/>
      <c r="F44" s="11"/>
      <c r="G44" s="11"/>
      <c r="H44" s="11"/>
      <c r="I44" s="11"/>
      <c r="J44" s="11"/>
    </row>
    <row r="45" spans="1:39" x14ac:dyDescent="0.25">
      <c r="A45" s="29" t="s">
        <v>125</v>
      </c>
      <c r="B45" s="30"/>
      <c r="C45" s="30"/>
      <c r="D45" s="30"/>
      <c r="E45" s="30"/>
      <c r="F45" s="30"/>
      <c r="G45" s="30"/>
      <c r="H45" s="30"/>
      <c r="I45" s="30"/>
      <c r="J45" s="30"/>
      <c r="AJ45" t="s">
        <v>33</v>
      </c>
    </row>
    <row r="46" spans="1:39" x14ac:dyDescent="0.25">
      <c r="A46" s="31" t="s">
        <v>126</v>
      </c>
      <c r="B46" s="31"/>
      <c r="C46" s="31"/>
      <c r="D46" s="32" t="s">
        <v>30</v>
      </c>
      <c r="E46" s="32"/>
      <c r="AJ46" t="s">
        <v>127</v>
      </c>
    </row>
    <row r="47" spans="1:39" x14ac:dyDescent="0.25">
      <c r="AJ47" t="s">
        <v>30</v>
      </c>
    </row>
    <row r="48" spans="1:39" x14ac:dyDescent="0.25">
      <c r="AK48" t="s">
        <v>125</v>
      </c>
    </row>
    <row r="49" spans="1:42" x14ac:dyDescent="0.25">
      <c r="A49" s="25" t="s">
        <v>93</v>
      </c>
      <c r="B49" s="25"/>
      <c r="C49" s="25"/>
      <c r="AK49" t="s">
        <v>128</v>
      </c>
      <c r="AM49" t="s">
        <v>129</v>
      </c>
      <c r="AP49" t="s">
        <v>130</v>
      </c>
    </row>
    <row r="50" spans="1:42" x14ac:dyDescent="0.25">
      <c r="A50" s="26"/>
      <c r="B50" s="26"/>
      <c r="C50" s="26"/>
      <c r="D50" s="26"/>
      <c r="E50" s="26"/>
      <c r="F50" s="26"/>
      <c r="G50" s="26"/>
      <c r="H50" s="26"/>
      <c r="I50" s="26"/>
      <c r="J50" s="26"/>
    </row>
    <row r="51" spans="1:42" x14ac:dyDescent="0.25">
      <c r="A51" s="27"/>
      <c r="B51" s="27"/>
      <c r="C51" s="27"/>
      <c r="D51" s="27"/>
      <c r="E51" s="27"/>
      <c r="F51" s="27"/>
      <c r="G51" s="27"/>
      <c r="H51" s="27"/>
      <c r="I51" s="27"/>
      <c r="J51" s="27"/>
      <c r="AK51" t="s">
        <v>131</v>
      </c>
      <c r="AO51" t="s">
        <v>132</v>
      </c>
    </row>
    <row r="52" spans="1:42" x14ac:dyDescent="0.25">
      <c r="A52" s="28"/>
      <c r="B52" s="28"/>
      <c r="C52" s="28"/>
      <c r="D52" s="28"/>
      <c r="E52" s="28"/>
      <c r="F52" s="28"/>
      <c r="G52" s="28"/>
      <c r="H52" s="28"/>
      <c r="I52" s="28"/>
      <c r="J52" s="28"/>
    </row>
    <row r="54" spans="1:42" x14ac:dyDescent="0.25">
      <c r="A54" s="29" t="s">
        <v>133</v>
      </c>
      <c r="B54" s="30"/>
      <c r="C54" s="30"/>
      <c r="D54" s="30"/>
      <c r="E54" s="30"/>
      <c r="F54" s="30"/>
      <c r="G54" s="30"/>
      <c r="H54" s="30"/>
      <c r="I54" s="30"/>
      <c r="J54" s="30"/>
    </row>
    <row r="56" spans="1:42" x14ac:dyDescent="0.25">
      <c r="A56" s="13"/>
      <c r="B56" s="13"/>
      <c r="C56" s="13"/>
      <c r="D56" s="13"/>
      <c r="E56" s="13"/>
      <c r="F56" s="13"/>
      <c r="G56" s="13"/>
      <c r="H56" s="13"/>
      <c r="I56" s="13"/>
      <c r="J56" s="13"/>
    </row>
    <row r="57" spans="1:42" x14ac:dyDescent="0.25">
      <c r="A57" s="13"/>
      <c r="B57" s="13"/>
      <c r="C57" s="13"/>
      <c r="D57" s="13"/>
      <c r="E57" s="13"/>
      <c r="F57" s="13"/>
      <c r="G57" s="13"/>
      <c r="H57" s="13"/>
      <c r="I57" s="13"/>
      <c r="J57" s="13"/>
    </row>
    <row r="58" spans="1:42" x14ac:dyDescent="0.25">
      <c r="A58" s="13"/>
      <c r="B58" s="13"/>
      <c r="C58" s="13"/>
      <c r="D58" s="13"/>
      <c r="E58" s="13"/>
      <c r="F58" s="13"/>
      <c r="G58" s="13"/>
      <c r="H58" s="13"/>
      <c r="I58" s="13"/>
      <c r="J58" s="13"/>
    </row>
    <row r="59" spans="1:42" x14ac:dyDescent="0.25">
      <c r="A59" s="13"/>
      <c r="B59" s="13"/>
      <c r="C59" s="13"/>
      <c r="D59" s="13"/>
      <c r="E59" s="13"/>
      <c r="F59" s="13"/>
      <c r="G59" s="13"/>
      <c r="H59" s="13"/>
      <c r="I59" s="13"/>
      <c r="J59" s="13"/>
    </row>
    <row r="60" spans="1:42" x14ac:dyDescent="0.25">
      <c r="A60" s="13"/>
      <c r="B60" s="13"/>
      <c r="C60" s="13"/>
      <c r="D60" s="13"/>
      <c r="E60" s="13"/>
      <c r="F60" s="13"/>
      <c r="G60" s="13"/>
      <c r="H60" s="13"/>
      <c r="I60" s="13"/>
      <c r="J60" s="13"/>
    </row>
    <row r="61" spans="1:42" x14ac:dyDescent="0.25">
      <c r="A61" s="13"/>
      <c r="B61" s="13"/>
      <c r="C61" s="13"/>
      <c r="D61" s="13"/>
      <c r="E61" s="13"/>
      <c r="F61" s="13"/>
      <c r="G61" s="13"/>
      <c r="H61" s="13"/>
      <c r="I61" s="13"/>
      <c r="J61" s="13"/>
    </row>
    <row r="62" spans="1:42" x14ac:dyDescent="0.25">
      <c r="A62" s="13"/>
      <c r="B62" s="13"/>
      <c r="C62" s="13"/>
      <c r="D62" s="13"/>
      <c r="E62" s="13"/>
      <c r="F62" s="13"/>
      <c r="G62" s="13"/>
      <c r="H62" s="13"/>
      <c r="I62" s="13"/>
      <c r="J62" s="13"/>
    </row>
    <row r="63" spans="1:42" x14ac:dyDescent="0.25">
      <c r="A63" s="13"/>
      <c r="B63" s="13"/>
      <c r="C63" s="13"/>
      <c r="D63" s="13"/>
      <c r="E63" s="13"/>
      <c r="F63" s="13"/>
      <c r="G63" s="13"/>
      <c r="H63" s="13"/>
      <c r="I63" s="13"/>
      <c r="J63" s="13"/>
    </row>
    <row r="64" spans="1:42" x14ac:dyDescent="0.25">
      <c r="A64" s="13"/>
      <c r="B64" s="13"/>
      <c r="C64" s="13"/>
      <c r="D64" s="13"/>
      <c r="E64" s="13"/>
      <c r="F64" s="13"/>
      <c r="G64" s="13"/>
      <c r="H64" s="13"/>
      <c r="I64" s="13"/>
      <c r="J64" s="13"/>
    </row>
    <row r="65" spans="1:10" x14ac:dyDescent="0.25">
      <c r="A65" s="13"/>
      <c r="B65" s="13"/>
      <c r="C65" s="13"/>
      <c r="D65" s="13"/>
      <c r="E65" s="13"/>
      <c r="F65" s="13"/>
      <c r="G65" s="13"/>
      <c r="H65" s="13"/>
      <c r="I65" s="13"/>
      <c r="J65" s="13"/>
    </row>
    <row r="66" spans="1:10" x14ac:dyDescent="0.25">
      <c r="A66" s="13"/>
      <c r="B66" s="13"/>
      <c r="C66" s="13"/>
      <c r="D66" s="13"/>
      <c r="E66" s="13"/>
      <c r="F66" s="13"/>
      <c r="G66" s="13"/>
      <c r="H66" s="13"/>
      <c r="I66" s="13"/>
      <c r="J66" s="13"/>
    </row>
    <row r="67" spans="1:10" x14ac:dyDescent="0.25">
      <c r="A67" s="13"/>
      <c r="B67" s="13"/>
      <c r="C67" s="13"/>
      <c r="D67" s="13"/>
      <c r="E67" s="13"/>
      <c r="F67" s="13"/>
      <c r="G67" s="13"/>
      <c r="H67" s="13"/>
      <c r="I67" s="13"/>
      <c r="J67" s="13"/>
    </row>
    <row r="68" spans="1:10" x14ac:dyDescent="0.25">
      <c r="A68" s="13"/>
      <c r="B68" s="13"/>
      <c r="C68" s="13"/>
      <c r="D68" s="13"/>
      <c r="E68" s="13"/>
      <c r="F68" s="13"/>
      <c r="G68" s="13"/>
      <c r="H68" s="13"/>
      <c r="I68" s="13"/>
      <c r="J68" s="13"/>
    </row>
    <row r="69" spans="1:10" x14ac:dyDescent="0.25">
      <c r="A69" s="13"/>
      <c r="B69" s="13"/>
      <c r="C69" s="13"/>
      <c r="D69" s="13"/>
      <c r="E69" s="13"/>
      <c r="F69" s="13"/>
      <c r="G69" s="13"/>
      <c r="H69" s="13"/>
      <c r="I69" s="13"/>
      <c r="J69" s="13"/>
    </row>
    <row r="70" spans="1:10" x14ac:dyDescent="0.25">
      <c r="A70" s="13"/>
      <c r="B70" s="13"/>
      <c r="C70" s="13"/>
      <c r="D70" s="13"/>
      <c r="E70" s="13"/>
      <c r="F70" s="13"/>
      <c r="G70" s="13"/>
      <c r="H70" s="13"/>
      <c r="I70" s="13"/>
      <c r="J70" s="13"/>
    </row>
    <row r="71" spans="1:10" x14ac:dyDescent="0.25">
      <c r="A71" s="13"/>
      <c r="B71" s="13"/>
      <c r="C71" s="13"/>
      <c r="D71" s="13"/>
      <c r="E71" s="13"/>
      <c r="F71" s="13"/>
      <c r="G71" s="13"/>
      <c r="H71" s="13"/>
      <c r="I71" s="13"/>
      <c r="J71" s="13"/>
    </row>
    <row r="72" spans="1:10" ht="15.75" thickBot="1" x14ac:dyDescent="0.3"/>
    <row r="73" spans="1:10" ht="16.5" thickTop="1" thickBot="1" x14ac:dyDescent="0.3">
      <c r="A73" s="17" t="s">
        <v>134</v>
      </c>
      <c r="B73" s="18"/>
      <c r="C73" s="18"/>
      <c r="D73" s="19"/>
      <c r="G73" s="17" t="s">
        <v>134</v>
      </c>
      <c r="H73" s="18"/>
      <c r="I73" s="18"/>
      <c r="J73" s="19"/>
    </row>
    <row r="74" spans="1:10" ht="16.5" customHeight="1" thickTop="1" thickBot="1" x14ac:dyDescent="0.3">
      <c r="A74" s="23" t="s">
        <v>135</v>
      </c>
      <c r="B74" s="23"/>
      <c r="C74" s="23"/>
      <c r="D74" s="23"/>
      <c r="G74" s="23" t="s">
        <v>136</v>
      </c>
      <c r="H74" s="23"/>
      <c r="I74" s="23"/>
      <c r="J74" s="23"/>
    </row>
    <row r="75" spans="1:10" ht="16.5" thickTop="1" thickBot="1" x14ac:dyDescent="0.3">
      <c r="A75" s="23"/>
      <c r="B75" s="23"/>
      <c r="C75" s="23"/>
      <c r="D75" s="23"/>
      <c r="G75" s="23"/>
      <c r="H75" s="23"/>
      <c r="I75" s="23"/>
      <c r="J75" s="23"/>
    </row>
    <row r="76" spans="1:10" ht="16.5" thickTop="1" thickBot="1" x14ac:dyDescent="0.3">
      <c r="A76" s="23"/>
      <c r="B76" s="23"/>
      <c r="C76" s="23"/>
      <c r="D76" s="23"/>
      <c r="G76" s="23"/>
      <c r="H76" s="23"/>
      <c r="I76" s="23"/>
      <c r="J76" s="23"/>
    </row>
    <row r="77" spans="1:10" ht="16.5" thickTop="1" thickBot="1" x14ac:dyDescent="0.3">
      <c r="A77" s="23"/>
      <c r="B77" s="23"/>
      <c r="C77" s="23"/>
      <c r="D77" s="23"/>
      <c r="G77" s="23"/>
      <c r="H77" s="23"/>
      <c r="I77" s="23"/>
      <c r="J77" s="23"/>
    </row>
    <row r="78" spans="1:10" ht="16.5" customHeight="1" thickTop="1" x14ac:dyDescent="0.25"/>
    <row r="79" spans="1:10" ht="15.75" customHeight="1" x14ac:dyDescent="0.25"/>
    <row r="80" spans="1:10" x14ac:dyDescent="0.25">
      <c r="A80" s="13"/>
      <c r="B80" s="13"/>
      <c r="C80" s="13"/>
      <c r="D80" s="13"/>
      <c r="E80" s="13"/>
      <c r="F80" s="13"/>
      <c r="G80" s="13"/>
      <c r="H80" s="13"/>
      <c r="I80" s="13"/>
      <c r="J80" s="13"/>
    </row>
    <row r="81" spans="1:10" x14ac:dyDescent="0.25">
      <c r="A81" s="13"/>
      <c r="B81" s="13"/>
      <c r="C81" s="13"/>
      <c r="D81" s="13"/>
      <c r="E81" s="13"/>
      <c r="F81" s="13"/>
      <c r="G81" s="13"/>
      <c r="H81" s="13"/>
      <c r="I81" s="13"/>
      <c r="J81" s="13"/>
    </row>
    <row r="82" spans="1:10" x14ac:dyDescent="0.25">
      <c r="A82" s="13"/>
      <c r="B82" s="13"/>
      <c r="C82" s="13"/>
      <c r="D82" s="13"/>
      <c r="E82" s="13"/>
      <c r="F82" s="13"/>
      <c r="G82" s="13"/>
      <c r="H82" s="13"/>
      <c r="I82" s="13"/>
      <c r="J82" s="13"/>
    </row>
    <row r="83" spans="1:10" x14ac:dyDescent="0.25">
      <c r="A83" s="13"/>
      <c r="B83" s="13"/>
      <c r="C83" s="13"/>
      <c r="D83" s="13"/>
      <c r="E83" s="13"/>
      <c r="F83" s="13"/>
      <c r="G83" s="13"/>
      <c r="H83" s="13"/>
      <c r="I83" s="13"/>
      <c r="J83" s="13"/>
    </row>
    <row r="84" spans="1:10" ht="15.75" customHeight="1" x14ac:dyDescent="0.25">
      <c r="A84" s="13"/>
      <c r="B84" s="13"/>
      <c r="C84" s="13"/>
      <c r="D84" s="13"/>
      <c r="E84" s="13"/>
      <c r="F84" s="13"/>
      <c r="G84" s="13"/>
      <c r="H84" s="13"/>
      <c r="I84" s="13"/>
      <c r="J84" s="13"/>
    </row>
    <row r="85" spans="1:10" ht="16.5" customHeight="1" x14ac:dyDescent="0.25">
      <c r="A85" s="13"/>
      <c r="B85" s="13"/>
      <c r="C85" s="13"/>
      <c r="D85" s="13"/>
      <c r="E85" s="13"/>
      <c r="F85" s="13"/>
      <c r="G85" s="13"/>
      <c r="H85" s="13"/>
      <c r="I85" s="13"/>
      <c r="J85" s="13"/>
    </row>
    <row r="86" spans="1:10" x14ac:dyDescent="0.25">
      <c r="A86" s="13"/>
      <c r="B86" s="13"/>
      <c r="C86" s="13"/>
      <c r="D86" s="13"/>
      <c r="E86" s="13"/>
      <c r="F86" s="13"/>
      <c r="G86" s="13"/>
      <c r="H86" s="13"/>
      <c r="I86" s="13"/>
      <c r="J86" s="13"/>
    </row>
    <row r="87" spans="1:10" x14ac:dyDescent="0.25">
      <c r="A87" s="13"/>
      <c r="B87" s="13"/>
      <c r="C87" s="13"/>
      <c r="D87" s="13"/>
      <c r="E87" s="13"/>
      <c r="F87" s="13"/>
      <c r="G87" s="13"/>
      <c r="H87" s="13"/>
      <c r="I87" s="13"/>
      <c r="J87" s="13"/>
    </row>
    <row r="88" spans="1:10" x14ac:dyDescent="0.25">
      <c r="A88" s="13"/>
      <c r="B88" s="13"/>
      <c r="C88" s="13"/>
      <c r="D88" s="13"/>
      <c r="E88" s="13"/>
      <c r="F88" s="13"/>
      <c r="G88" s="13"/>
      <c r="H88" s="13"/>
      <c r="I88" s="13"/>
      <c r="J88" s="13"/>
    </row>
    <row r="89" spans="1:10" x14ac:dyDescent="0.25">
      <c r="A89" s="13"/>
      <c r="B89" s="13"/>
      <c r="C89" s="13"/>
      <c r="D89" s="13"/>
      <c r="E89" s="13"/>
      <c r="F89" s="13"/>
      <c r="G89" s="13"/>
      <c r="H89" s="13"/>
      <c r="I89" s="13"/>
      <c r="J89" s="13"/>
    </row>
    <row r="90" spans="1:10" x14ac:dyDescent="0.25">
      <c r="A90" s="13"/>
      <c r="B90" s="13"/>
      <c r="C90" s="13"/>
      <c r="D90" s="13"/>
      <c r="E90" s="13"/>
      <c r="F90" s="13"/>
      <c r="G90" s="13"/>
      <c r="H90" s="13"/>
      <c r="I90" s="13"/>
      <c r="J90" s="13"/>
    </row>
    <row r="91" spans="1:10" x14ac:dyDescent="0.25">
      <c r="A91" s="13"/>
      <c r="B91" s="13"/>
      <c r="C91" s="13"/>
      <c r="D91" s="13"/>
      <c r="E91" s="13"/>
      <c r="F91" s="13"/>
      <c r="G91" s="13"/>
      <c r="H91" s="13"/>
      <c r="I91" s="13"/>
      <c r="J91" s="13"/>
    </row>
    <row r="92" spans="1:10" x14ac:dyDescent="0.25">
      <c r="A92" s="13"/>
      <c r="B92" s="13"/>
      <c r="C92" s="13"/>
      <c r="D92" s="13"/>
      <c r="E92" s="13"/>
      <c r="F92" s="13"/>
      <c r="G92" s="13"/>
      <c r="H92" s="13"/>
      <c r="I92" s="13"/>
      <c r="J92" s="13"/>
    </row>
    <row r="93" spans="1:10" x14ac:dyDescent="0.25">
      <c r="A93" s="13"/>
      <c r="B93" s="13"/>
      <c r="C93" s="13"/>
      <c r="D93" s="13"/>
      <c r="E93" s="13"/>
      <c r="F93" s="13"/>
      <c r="G93" s="13"/>
      <c r="H93" s="13"/>
      <c r="I93" s="13"/>
      <c r="J93" s="13"/>
    </row>
    <row r="94" spans="1:10" x14ac:dyDescent="0.25">
      <c r="A94" s="13"/>
      <c r="B94" s="13"/>
      <c r="C94" s="13"/>
      <c r="D94" s="13"/>
      <c r="E94" s="13"/>
      <c r="F94" s="13"/>
      <c r="G94" s="13"/>
      <c r="H94" s="13"/>
      <c r="I94" s="13"/>
      <c r="J94" s="13"/>
    </row>
    <row r="95" spans="1:10" ht="16.5" customHeight="1" x14ac:dyDescent="0.25">
      <c r="A95" s="13"/>
      <c r="B95" s="13"/>
      <c r="C95" s="13"/>
      <c r="D95" s="13"/>
      <c r="E95" s="13"/>
      <c r="F95" s="13"/>
      <c r="G95" s="13"/>
      <c r="H95" s="13"/>
      <c r="I95" s="13"/>
      <c r="J95" s="13"/>
    </row>
    <row r="96" spans="1:10" ht="16.5" customHeight="1" thickBot="1" x14ac:dyDescent="0.3"/>
    <row r="97" spans="1:10" ht="16.5" customHeight="1" thickTop="1" thickBot="1" x14ac:dyDescent="0.3">
      <c r="D97" s="17" t="s">
        <v>134</v>
      </c>
      <c r="E97" s="18"/>
      <c r="F97" s="18"/>
      <c r="G97" s="19"/>
    </row>
    <row r="98" spans="1:10" ht="16.5" customHeight="1" thickTop="1" thickBot="1" x14ac:dyDescent="0.3">
      <c r="D98" s="23" t="s">
        <v>135</v>
      </c>
      <c r="E98" s="23"/>
      <c r="F98" s="23"/>
      <c r="G98" s="23"/>
    </row>
    <row r="99" spans="1:10" ht="16.5" thickTop="1" thickBot="1" x14ac:dyDescent="0.3">
      <c r="D99" s="23"/>
      <c r="E99" s="23"/>
      <c r="F99" s="23"/>
      <c r="G99" s="23"/>
    </row>
    <row r="100" spans="1:10" ht="16.5" thickTop="1" thickBot="1" x14ac:dyDescent="0.3">
      <c r="D100" s="23"/>
      <c r="E100" s="23"/>
      <c r="F100" s="23"/>
      <c r="G100" s="23"/>
    </row>
    <row r="101" spans="1:10" ht="16.5" thickTop="1" thickBot="1" x14ac:dyDescent="0.3">
      <c r="D101" s="23"/>
      <c r="E101" s="23"/>
      <c r="F101" s="23"/>
      <c r="G101" s="23"/>
    </row>
    <row r="102" spans="1:10" ht="15.75" thickTop="1" x14ac:dyDescent="0.25"/>
    <row r="104" spans="1:10" x14ac:dyDescent="0.25">
      <c r="A104" s="13"/>
      <c r="B104" s="13"/>
      <c r="C104" s="13"/>
      <c r="D104" s="13"/>
      <c r="E104" s="13"/>
      <c r="F104" s="13"/>
      <c r="G104" s="13"/>
      <c r="H104" s="13"/>
      <c r="I104" s="13"/>
      <c r="J104" s="13"/>
    </row>
    <row r="105" spans="1:10" x14ac:dyDescent="0.25">
      <c r="A105" s="13"/>
      <c r="B105" s="13"/>
      <c r="C105" s="13"/>
      <c r="D105" s="13"/>
      <c r="E105" s="13"/>
      <c r="F105" s="13"/>
      <c r="G105" s="13"/>
      <c r="H105" s="13"/>
      <c r="I105" s="13"/>
      <c r="J105" s="13"/>
    </row>
    <row r="106" spans="1:10" x14ac:dyDescent="0.25">
      <c r="A106" s="13"/>
      <c r="B106" s="13"/>
      <c r="C106" s="13"/>
      <c r="D106" s="13"/>
      <c r="E106" s="13"/>
      <c r="F106" s="13"/>
      <c r="G106" s="13"/>
      <c r="H106" s="13"/>
      <c r="I106" s="13"/>
      <c r="J106" s="13"/>
    </row>
    <row r="107" spans="1:10" x14ac:dyDescent="0.25">
      <c r="A107" s="13"/>
      <c r="B107" s="13"/>
      <c r="C107" s="13"/>
      <c r="D107" s="13"/>
      <c r="E107" s="13"/>
      <c r="F107" s="13"/>
      <c r="G107" s="13"/>
      <c r="H107" s="13"/>
      <c r="I107" s="13"/>
      <c r="J107" s="13"/>
    </row>
    <row r="108" spans="1:10" x14ac:dyDescent="0.25">
      <c r="A108" s="13"/>
      <c r="B108" s="13"/>
      <c r="C108" s="13"/>
      <c r="D108" s="13"/>
      <c r="E108" s="13"/>
      <c r="F108" s="13"/>
      <c r="G108" s="13"/>
      <c r="H108" s="13"/>
      <c r="I108" s="13"/>
      <c r="J108" s="13"/>
    </row>
    <row r="109" spans="1:10" x14ac:dyDescent="0.25">
      <c r="A109" s="13"/>
      <c r="B109" s="13"/>
      <c r="C109" s="13"/>
      <c r="D109" s="13"/>
      <c r="E109" s="13"/>
      <c r="F109" s="13"/>
      <c r="G109" s="13"/>
      <c r="H109" s="13"/>
      <c r="I109" s="13"/>
      <c r="J109" s="13"/>
    </row>
    <row r="110" spans="1:10" x14ac:dyDescent="0.25">
      <c r="A110" s="13"/>
      <c r="B110" s="13"/>
      <c r="C110" s="13"/>
      <c r="D110" s="13"/>
      <c r="E110" s="13"/>
      <c r="F110" s="13"/>
      <c r="G110" s="13"/>
      <c r="H110" s="13"/>
      <c r="I110" s="13"/>
      <c r="J110" s="13"/>
    </row>
    <row r="111" spans="1:10" x14ac:dyDescent="0.25">
      <c r="A111" s="13"/>
      <c r="B111" s="13"/>
      <c r="C111" s="13"/>
      <c r="D111" s="13"/>
      <c r="E111" s="13"/>
      <c r="F111" s="13"/>
      <c r="G111" s="13"/>
      <c r="H111" s="13"/>
      <c r="I111" s="13"/>
      <c r="J111" s="13"/>
    </row>
    <row r="112" spans="1:10" x14ac:dyDescent="0.25">
      <c r="A112" s="13"/>
      <c r="B112" s="13"/>
      <c r="C112" s="13"/>
      <c r="D112" s="13"/>
      <c r="E112" s="13"/>
      <c r="F112" s="13"/>
      <c r="G112" s="13"/>
      <c r="H112" s="13"/>
      <c r="I112" s="13"/>
      <c r="J112" s="13"/>
    </row>
    <row r="113" spans="1:10" x14ac:dyDescent="0.25">
      <c r="A113" s="13"/>
      <c r="B113" s="13"/>
      <c r="C113" s="13"/>
      <c r="D113" s="13"/>
      <c r="E113" s="13"/>
      <c r="F113" s="13"/>
      <c r="G113" s="13"/>
      <c r="H113" s="13"/>
      <c r="I113" s="13"/>
      <c r="J113" s="13"/>
    </row>
    <row r="114" spans="1:10" x14ac:dyDescent="0.25">
      <c r="A114" s="13"/>
      <c r="B114" s="13"/>
      <c r="C114" s="13"/>
      <c r="D114" s="13"/>
      <c r="E114" s="13"/>
      <c r="F114" s="13"/>
      <c r="G114" s="13"/>
      <c r="H114" s="13"/>
      <c r="I114" s="13"/>
      <c r="J114" s="13"/>
    </row>
    <row r="115" spans="1:10" x14ac:dyDescent="0.25">
      <c r="A115" s="13"/>
      <c r="B115" s="13"/>
      <c r="C115" s="13"/>
      <c r="D115" s="13"/>
      <c r="E115" s="13"/>
      <c r="F115" s="13"/>
      <c r="G115" s="13"/>
      <c r="H115" s="13"/>
      <c r="I115" s="13"/>
      <c r="J115" s="13"/>
    </row>
    <row r="116" spans="1:10" x14ac:dyDescent="0.25">
      <c r="A116" s="13"/>
      <c r="B116" s="13"/>
      <c r="C116" s="13"/>
      <c r="D116" s="13"/>
      <c r="E116" s="13"/>
      <c r="F116" s="13"/>
      <c r="G116" s="13"/>
      <c r="H116" s="13"/>
      <c r="I116" s="13"/>
      <c r="J116" s="13"/>
    </row>
    <row r="117" spans="1:10" x14ac:dyDescent="0.25">
      <c r="A117" s="13"/>
      <c r="B117" s="13"/>
      <c r="C117" s="13"/>
      <c r="D117" s="13"/>
      <c r="E117" s="13"/>
      <c r="F117" s="13"/>
      <c r="G117" s="13"/>
      <c r="H117" s="13"/>
      <c r="I117" s="13"/>
      <c r="J117" s="13"/>
    </row>
    <row r="118" spans="1:10" x14ac:dyDescent="0.25">
      <c r="A118" s="13"/>
      <c r="B118" s="13"/>
      <c r="C118" s="13"/>
      <c r="D118" s="13"/>
      <c r="E118" s="13"/>
      <c r="F118" s="13"/>
      <c r="G118" s="13"/>
      <c r="H118" s="13"/>
      <c r="I118" s="13"/>
      <c r="J118" s="13"/>
    </row>
    <row r="119" spans="1:10" ht="16.5" customHeight="1" x14ac:dyDescent="0.25">
      <c r="A119" s="13"/>
      <c r="B119" s="13"/>
      <c r="C119" s="13"/>
      <c r="D119" s="13"/>
      <c r="E119" s="13"/>
      <c r="F119" s="13"/>
      <c r="G119" s="13"/>
      <c r="H119" s="13"/>
      <c r="I119" s="13"/>
      <c r="J119" s="13"/>
    </row>
    <row r="120" spans="1:10" ht="15.75" thickBot="1" x14ac:dyDescent="0.3"/>
    <row r="121" spans="1:10" ht="16.5" customHeight="1" thickTop="1" thickBot="1" x14ac:dyDescent="0.3">
      <c r="D121" s="17" t="s">
        <v>134</v>
      </c>
      <c r="E121" s="18"/>
      <c r="F121" s="18"/>
      <c r="G121" s="19"/>
    </row>
    <row r="122" spans="1:10" ht="16.5" thickTop="1" thickBot="1" x14ac:dyDescent="0.3">
      <c r="D122" s="23" t="s">
        <v>135</v>
      </c>
      <c r="E122" s="23"/>
      <c r="F122" s="23"/>
      <c r="G122" s="23"/>
    </row>
    <row r="123" spans="1:10" ht="16.5" thickTop="1" thickBot="1" x14ac:dyDescent="0.3">
      <c r="D123" s="23"/>
      <c r="E123" s="23"/>
      <c r="F123" s="23"/>
      <c r="G123" s="23"/>
    </row>
    <row r="124" spans="1:10" ht="16.5" thickTop="1" thickBot="1" x14ac:dyDescent="0.3">
      <c r="D124" s="23"/>
      <c r="E124" s="23"/>
      <c r="F124" s="23"/>
      <c r="G124" s="23"/>
    </row>
    <row r="125" spans="1:10" ht="16.5" thickTop="1" thickBot="1" x14ac:dyDescent="0.3">
      <c r="D125" s="23"/>
      <c r="E125" s="23"/>
      <c r="F125" s="23"/>
      <c r="G125" s="23"/>
    </row>
    <row r="126" spans="1:10" ht="15.75" thickTop="1" x14ac:dyDescent="0.25"/>
  </sheetData>
  <mergeCells count="104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D98:G101"/>
    <mergeCell ref="A104:J119"/>
    <mergeCell ref="D121:G121"/>
    <mergeCell ref="D122:G125"/>
    <mergeCell ref="A73:D73"/>
    <mergeCell ref="G73:J73"/>
    <mergeCell ref="A74:D77"/>
    <mergeCell ref="G74:J77"/>
    <mergeCell ref="A80:J95"/>
    <mergeCell ref="D97:G97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1"/>
  <dimension ref="A1:AT126"/>
  <sheetViews>
    <sheetView topLeftCell="A100" zoomScale="85" zoomScaleNormal="85" workbookViewId="0">
      <selection activeCell="C7" sqref="C7:J7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13"/>
      <c r="B1" s="13"/>
      <c r="C1" s="13"/>
      <c r="D1" s="14" t="s">
        <v>0</v>
      </c>
      <c r="E1" s="14"/>
      <c r="F1" s="14"/>
      <c r="G1" s="14"/>
      <c r="H1" s="13"/>
      <c r="I1" s="13"/>
      <c r="J1" s="13"/>
    </row>
    <row r="2" spans="1:46" x14ac:dyDescent="0.25">
      <c r="A2" s="13"/>
      <c r="B2" s="13"/>
      <c r="C2" s="13"/>
      <c r="D2" s="14"/>
      <c r="E2" s="14"/>
      <c r="F2" s="14"/>
      <c r="G2" s="14"/>
      <c r="H2" s="13"/>
      <c r="I2" s="13"/>
      <c r="J2" s="13"/>
      <c r="L2" s="40" t="s">
        <v>43</v>
      </c>
      <c r="M2" s="40"/>
      <c r="AK2" t="s">
        <v>44</v>
      </c>
      <c r="AM2" t="s">
        <v>45</v>
      </c>
      <c r="AP2" t="s">
        <v>46</v>
      </c>
      <c r="AT2" t="s">
        <v>47</v>
      </c>
    </row>
    <row r="3" spans="1:46" ht="15.75" thickBot="1" x14ac:dyDescent="0.3">
      <c r="A3" s="13"/>
      <c r="B3" s="13"/>
      <c r="C3" s="13"/>
      <c r="D3" s="14"/>
      <c r="E3" s="14"/>
      <c r="F3" s="14"/>
      <c r="G3" s="14"/>
      <c r="H3" s="13"/>
      <c r="I3" s="13"/>
      <c r="J3" s="13"/>
      <c r="AK3" t="s">
        <v>48</v>
      </c>
      <c r="AM3" t="s">
        <v>49</v>
      </c>
      <c r="AP3" t="s">
        <v>50</v>
      </c>
      <c r="AT3" t="s">
        <v>51</v>
      </c>
    </row>
    <row r="4" spans="1:46" ht="16.5" thickTop="1" thickBot="1" x14ac:dyDescent="0.3">
      <c r="A4" s="12" t="s">
        <v>1</v>
      </c>
      <c r="B4" s="12"/>
      <c r="C4" s="12" t="s">
        <v>2</v>
      </c>
      <c r="D4" s="12"/>
      <c r="E4" s="12"/>
      <c r="F4" s="12"/>
      <c r="G4" s="12" t="s">
        <v>3</v>
      </c>
      <c r="H4" s="12"/>
      <c r="I4" s="15">
        <v>42840</v>
      </c>
      <c r="J4" s="12"/>
      <c r="AK4" t="s">
        <v>52</v>
      </c>
      <c r="AM4" t="s">
        <v>53</v>
      </c>
      <c r="AP4" t="s">
        <v>54</v>
      </c>
      <c r="AT4" t="s">
        <v>55</v>
      </c>
    </row>
    <row r="5" spans="1:46" ht="16.5" thickTop="1" thickBot="1" x14ac:dyDescent="0.3">
      <c r="A5" s="12" t="s">
        <v>4</v>
      </c>
      <c r="B5" s="12"/>
      <c r="C5" s="12" t="s">
        <v>56</v>
      </c>
      <c r="D5" s="12"/>
      <c r="E5" s="12"/>
      <c r="F5" s="12"/>
      <c r="G5" s="12" t="s">
        <v>6</v>
      </c>
      <c r="H5" s="12"/>
      <c r="I5" s="15" t="s">
        <v>7</v>
      </c>
      <c r="J5" s="12"/>
      <c r="AK5" t="s">
        <v>57</v>
      </c>
      <c r="AM5" t="s">
        <v>58</v>
      </c>
      <c r="AP5" t="s">
        <v>59</v>
      </c>
      <c r="AT5" t="s">
        <v>60</v>
      </c>
    </row>
    <row r="6" spans="1:46" ht="16.5" thickTop="1" thickBot="1" x14ac:dyDescent="0.3">
      <c r="A6" s="12" t="s">
        <v>8</v>
      </c>
      <c r="B6" s="12"/>
      <c r="C6" s="17" t="s">
        <v>9</v>
      </c>
      <c r="D6" s="18"/>
      <c r="E6" s="18"/>
      <c r="F6" s="19"/>
      <c r="G6" s="12" t="s">
        <v>10</v>
      </c>
      <c r="H6" s="12"/>
      <c r="I6" s="12" t="s">
        <v>11</v>
      </c>
      <c r="J6" s="12"/>
      <c r="AK6" t="s">
        <v>61</v>
      </c>
      <c r="AM6" t="s">
        <v>62</v>
      </c>
      <c r="AP6" t="s">
        <v>63</v>
      </c>
      <c r="AT6" t="s">
        <v>64</v>
      </c>
    </row>
    <row r="7" spans="1:46" ht="16.5" thickTop="1" thickBot="1" x14ac:dyDescent="0.3">
      <c r="A7" s="12" t="s">
        <v>12</v>
      </c>
      <c r="B7" s="12"/>
      <c r="C7" s="17" t="s">
        <v>13</v>
      </c>
      <c r="D7" s="18"/>
      <c r="E7" s="18"/>
      <c r="F7" s="18"/>
      <c r="G7" s="18"/>
      <c r="H7" s="18"/>
      <c r="I7" s="18"/>
      <c r="J7" s="19"/>
      <c r="AK7" t="s">
        <v>65</v>
      </c>
      <c r="AM7" t="s">
        <v>66</v>
      </c>
    </row>
    <row r="8" spans="1:46" ht="15.75" thickTop="1" x14ac:dyDescent="0.25">
      <c r="A8" s="38" t="s">
        <v>67</v>
      </c>
      <c r="B8" s="38"/>
      <c r="C8" s="38"/>
      <c r="D8" s="39"/>
      <c r="E8" s="39"/>
      <c r="F8" s="39"/>
      <c r="G8" s="39"/>
      <c r="H8" s="39"/>
      <c r="I8" s="39"/>
      <c r="J8" s="39"/>
      <c r="AK8" t="s">
        <v>68</v>
      </c>
      <c r="AS8" t="s">
        <v>69</v>
      </c>
    </row>
    <row r="9" spans="1:46" x14ac:dyDescent="0.25">
      <c r="A9" s="13" t="s">
        <v>70</v>
      </c>
      <c r="B9" s="13"/>
      <c r="C9" s="13"/>
      <c r="D9" s="33" t="s">
        <v>44</v>
      </c>
      <c r="E9" s="33"/>
      <c r="F9" s="33"/>
      <c r="G9" s="35" t="s">
        <v>71</v>
      </c>
      <c r="H9" s="35"/>
      <c r="I9" s="33" t="s">
        <v>62</v>
      </c>
      <c r="J9" s="33"/>
      <c r="M9">
        <v>27.609200000000001</v>
      </c>
      <c r="N9" t="s">
        <v>156</v>
      </c>
      <c r="AS9" t="s">
        <v>72</v>
      </c>
    </row>
    <row r="10" spans="1:46" x14ac:dyDescent="0.25">
      <c r="A10" s="13" t="s">
        <v>73</v>
      </c>
      <c r="B10" s="13"/>
      <c r="C10" s="13"/>
      <c r="D10" s="28"/>
      <c r="E10" s="28"/>
      <c r="F10" s="28"/>
      <c r="G10" s="35" t="s">
        <v>74</v>
      </c>
      <c r="H10" s="35"/>
      <c r="I10" s="33" t="s">
        <v>45</v>
      </c>
      <c r="J10" s="33"/>
    </row>
    <row r="11" spans="1:46" x14ac:dyDescent="0.25">
      <c r="A11" s="13" t="s">
        <v>75</v>
      </c>
      <c r="B11" s="13"/>
      <c r="C11" s="13"/>
      <c r="D11" s="31">
        <v>27.609200000000001</v>
      </c>
      <c r="E11" s="31"/>
      <c r="F11" s="31"/>
      <c r="G11" s="13" t="s">
        <v>76</v>
      </c>
      <c r="H11" s="13"/>
      <c r="I11" s="37" t="s">
        <v>156</v>
      </c>
      <c r="J11" s="37"/>
    </row>
    <row r="12" spans="1:46" x14ac:dyDescent="0.25">
      <c r="A12" s="29" t="s">
        <v>162</v>
      </c>
      <c r="B12" s="30"/>
      <c r="C12" s="30"/>
      <c r="D12" s="30"/>
      <c r="E12" s="30"/>
      <c r="F12" s="30"/>
      <c r="G12" s="30"/>
      <c r="H12" s="30"/>
      <c r="I12" s="30"/>
      <c r="J12" s="30"/>
    </row>
    <row r="13" spans="1:46" x14ac:dyDescent="0.25">
      <c r="A13" s="13" t="s">
        <v>77</v>
      </c>
      <c r="B13" s="13"/>
      <c r="C13" s="13"/>
      <c r="D13" s="36">
        <v>2</v>
      </c>
      <c r="E13" s="36"/>
      <c r="F13" s="36" t="s">
        <v>78</v>
      </c>
      <c r="G13" s="36"/>
      <c r="H13" s="36">
        <v>120</v>
      </c>
      <c r="I13" s="36"/>
      <c r="J13" s="1" t="s">
        <v>79</v>
      </c>
      <c r="AK13" t="s">
        <v>80</v>
      </c>
      <c r="AN13" t="s">
        <v>81</v>
      </c>
    </row>
    <row r="14" spans="1:46" x14ac:dyDescent="0.25">
      <c r="A14" s="13" t="s">
        <v>82</v>
      </c>
      <c r="B14" s="13"/>
      <c r="C14" s="13"/>
      <c r="D14" s="28">
        <v>4</v>
      </c>
      <c r="E14" s="28"/>
      <c r="F14" s="35" t="s">
        <v>83</v>
      </c>
      <c r="G14" s="35"/>
      <c r="H14" s="28">
        <v>30</v>
      </c>
      <c r="I14" s="28"/>
      <c r="J14" s="1" t="s">
        <v>79</v>
      </c>
      <c r="AK14" t="s">
        <v>84</v>
      </c>
      <c r="AN14" t="s">
        <v>85</v>
      </c>
    </row>
    <row r="15" spans="1:46" x14ac:dyDescent="0.25">
      <c r="A15" s="13" t="s">
        <v>86</v>
      </c>
      <c r="B15" s="13"/>
      <c r="C15" s="13"/>
      <c r="D15" s="34" t="s">
        <v>54</v>
      </c>
      <c r="E15" s="34"/>
      <c r="F15" s="35" t="s">
        <v>87</v>
      </c>
      <c r="G15" s="35"/>
      <c r="H15" s="28">
        <v>30</v>
      </c>
      <c r="I15" s="28"/>
      <c r="J15" s="1" t="s">
        <v>79</v>
      </c>
      <c r="AK15" t="s">
        <v>88</v>
      </c>
      <c r="AN15" t="s">
        <v>89</v>
      </c>
    </row>
    <row r="16" spans="1:46" x14ac:dyDescent="0.25">
      <c r="A16" s="13" t="s">
        <v>90</v>
      </c>
      <c r="B16" s="13"/>
      <c r="C16" s="13"/>
      <c r="D16" s="28" t="s">
        <v>64</v>
      </c>
      <c r="E16" s="28"/>
      <c r="F16" s="13" t="s">
        <v>91</v>
      </c>
      <c r="G16" s="13"/>
      <c r="H16" s="28" t="s">
        <v>72</v>
      </c>
      <c r="I16" s="28"/>
      <c r="AN16" t="s">
        <v>92</v>
      </c>
    </row>
    <row r="17" spans="1:41" x14ac:dyDescent="0.25">
      <c r="A17" s="25" t="s">
        <v>93</v>
      </c>
      <c r="B17" s="25"/>
      <c r="C17" s="25"/>
      <c r="F17" s="13" t="s">
        <v>94</v>
      </c>
      <c r="G17" s="13"/>
      <c r="H17" s="28">
        <v>1</v>
      </c>
      <c r="I17" s="28"/>
      <c r="AN17" t="s">
        <v>95</v>
      </c>
    </row>
    <row r="18" spans="1:41" x14ac:dyDescent="0.25">
      <c r="AN18" t="s">
        <v>96</v>
      </c>
    </row>
    <row r="19" spans="1:41" x14ac:dyDescent="0.25">
      <c r="A19" s="27" t="s">
        <v>97</v>
      </c>
      <c r="B19" s="27"/>
      <c r="C19" s="27"/>
      <c r="D19" s="27"/>
      <c r="E19" s="27"/>
      <c r="F19" s="27"/>
      <c r="G19" s="27"/>
      <c r="H19" s="27"/>
      <c r="I19" s="27"/>
      <c r="J19" s="27"/>
      <c r="AN19" t="s">
        <v>98</v>
      </c>
    </row>
    <row r="20" spans="1:41" x14ac:dyDescent="0.25">
      <c r="A20" s="27"/>
      <c r="B20" s="27"/>
      <c r="C20" s="27"/>
      <c r="D20" s="27"/>
      <c r="E20" s="27"/>
      <c r="F20" s="27"/>
      <c r="G20" s="27"/>
      <c r="H20" s="27"/>
      <c r="I20" s="27"/>
      <c r="J20" s="27"/>
    </row>
    <row r="22" spans="1:41" x14ac:dyDescent="0.25">
      <c r="A22" s="29" t="s">
        <v>99</v>
      </c>
      <c r="B22" s="30"/>
      <c r="C22" s="30"/>
      <c r="D22" s="30"/>
      <c r="E22" s="30"/>
      <c r="F22" s="30"/>
      <c r="G22" s="30"/>
      <c r="H22" s="30"/>
      <c r="I22" s="30"/>
      <c r="J22" s="30"/>
    </row>
    <row r="23" spans="1:41" x14ac:dyDescent="0.25">
      <c r="A23" s="13" t="s">
        <v>100</v>
      </c>
      <c r="B23" s="13"/>
      <c r="C23" s="13"/>
      <c r="D23" s="31" t="s">
        <v>120</v>
      </c>
      <c r="E23" s="31"/>
    </row>
    <row r="24" spans="1:41" x14ac:dyDescent="0.25">
      <c r="A24" s="13" t="s">
        <v>102</v>
      </c>
      <c r="B24" s="13"/>
      <c r="C24" s="13"/>
      <c r="D24" s="13"/>
      <c r="E24" s="13"/>
      <c r="F24" s="28"/>
      <c r="G24" s="28"/>
    </row>
    <row r="25" spans="1:41" x14ac:dyDescent="0.25">
      <c r="A25" s="13" t="s">
        <v>103</v>
      </c>
      <c r="B25" s="13"/>
      <c r="C25" s="13"/>
      <c r="D25" s="33"/>
      <c r="E25" s="33"/>
      <c r="F25" s="33"/>
      <c r="G25" s="13" t="s">
        <v>104</v>
      </c>
      <c r="H25" s="13"/>
      <c r="I25" s="13"/>
    </row>
    <row r="26" spans="1:41" x14ac:dyDescent="0.25">
      <c r="A26" s="13" t="s">
        <v>103</v>
      </c>
      <c r="B26" s="13"/>
      <c r="C26" s="13"/>
      <c r="D26" s="33"/>
      <c r="E26" s="33"/>
      <c r="F26" s="33"/>
      <c r="G26" s="13" t="s">
        <v>105</v>
      </c>
      <c r="H26" s="13"/>
      <c r="I26" s="13"/>
      <c r="AJ26" t="s">
        <v>106</v>
      </c>
      <c r="AK26" t="s">
        <v>107</v>
      </c>
      <c r="AM26" t="s">
        <v>108</v>
      </c>
      <c r="AO26" t="s">
        <v>109</v>
      </c>
    </row>
    <row r="27" spans="1:41" x14ac:dyDescent="0.25">
      <c r="A27" s="13" t="s">
        <v>103</v>
      </c>
      <c r="B27" s="13"/>
      <c r="C27" s="13"/>
      <c r="D27" s="33"/>
      <c r="E27" s="33"/>
      <c r="F27" s="33"/>
      <c r="G27" s="13" t="s">
        <v>110</v>
      </c>
      <c r="H27" s="13"/>
      <c r="I27" s="13"/>
      <c r="AJ27" t="s">
        <v>101</v>
      </c>
      <c r="AK27" t="s">
        <v>111</v>
      </c>
      <c r="AM27" t="s">
        <v>112</v>
      </c>
      <c r="AO27" t="s">
        <v>113</v>
      </c>
    </row>
    <row r="28" spans="1:41" x14ac:dyDescent="0.25">
      <c r="A28" s="1"/>
      <c r="B28" s="1"/>
      <c r="C28" s="1"/>
      <c r="D28" s="10"/>
      <c r="E28" s="10"/>
      <c r="F28" s="10"/>
      <c r="AK28" t="s">
        <v>114</v>
      </c>
      <c r="AM28" t="s">
        <v>115</v>
      </c>
    </row>
    <row r="29" spans="1:41" x14ac:dyDescent="0.25">
      <c r="A29" s="25" t="s">
        <v>93</v>
      </c>
      <c r="B29" s="25"/>
      <c r="C29" s="25"/>
    </row>
    <row r="30" spans="1:41" x14ac:dyDescent="0.25">
      <c r="A30" s="26"/>
      <c r="B30" s="26"/>
      <c r="C30" s="26"/>
      <c r="D30" s="26"/>
      <c r="E30" s="26"/>
      <c r="F30" s="26"/>
      <c r="G30" s="26"/>
      <c r="H30" s="26"/>
      <c r="I30" s="26"/>
      <c r="J30" s="26"/>
    </row>
    <row r="31" spans="1:41" x14ac:dyDescent="0.25">
      <c r="A31" s="27"/>
      <c r="B31" s="27"/>
      <c r="C31" s="27"/>
      <c r="D31" s="27"/>
      <c r="E31" s="27"/>
      <c r="F31" s="27"/>
      <c r="G31" s="27"/>
      <c r="H31" s="27"/>
      <c r="I31" s="27"/>
      <c r="J31" s="27"/>
    </row>
    <row r="32" spans="1:41" x14ac:dyDescent="0.25">
      <c r="A32" s="27"/>
      <c r="B32" s="27"/>
      <c r="C32" s="27"/>
      <c r="D32" s="27"/>
      <c r="E32" s="27"/>
      <c r="F32" s="27"/>
      <c r="G32" s="27"/>
      <c r="H32" s="27"/>
      <c r="I32" s="27"/>
      <c r="J32" s="27"/>
    </row>
    <row r="33" spans="1:39" x14ac:dyDescent="0.25">
      <c r="AJ33" t="s">
        <v>116</v>
      </c>
      <c r="AK33" t="s">
        <v>117</v>
      </c>
      <c r="AM33" t="s">
        <v>118</v>
      </c>
    </row>
    <row r="34" spans="1:39" x14ac:dyDescent="0.25">
      <c r="A34" s="29" t="s">
        <v>119</v>
      </c>
      <c r="B34" s="30"/>
      <c r="C34" s="30"/>
      <c r="D34" s="30"/>
      <c r="E34" s="30"/>
      <c r="F34" s="30"/>
      <c r="G34" s="30"/>
      <c r="H34" s="30"/>
      <c r="I34" s="30"/>
      <c r="J34" s="30"/>
      <c r="AJ34" t="s">
        <v>120</v>
      </c>
    </row>
    <row r="35" spans="1:39" x14ac:dyDescent="0.25">
      <c r="A35" s="13" t="s">
        <v>121</v>
      </c>
      <c r="B35" s="13"/>
      <c r="C35" s="13"/>
      <c r="D35" s="28" t="s">
        <v>108</v>
      </c>
      <c r="E35" s="28"/>
      <c r="AJ35" t="s">
        <v>122</v>
      </c>
    </row>
    <row r="36" spans="1:39" x14ac:dyDescent="0.25">
      <c r="A36" s="13" t="s">
        <v>123</v>
      </c>
      <c r="B36" s="13"/>
      <c r="C36" s="13"/>
      <c r="D36" s="28" t="s">
        <v>113</v>
      </c>
      <c r="E36" s="28"/>
    </row>
    <row r="37" spans="1:39" x14ac:dyDescent="0.25">
      <c r="A37" s="13" t="s">
        <v>124</v>
      </c>
      <c r="B37" s="13"/>
      <c r="C37" s="13"/>
      <c r="D37" s="28" t="s">
        <v>107</v>
      </c>
      <c r="E37" s="28"/>
    </row>
    <row r="38" spans="1:39" x14ac:dyDescent="0.25">
      <c r="A38" s="13" t="s">
        <v>92</v>
      </c>
      <c r="B38" s="13"/>
      <c r="C38" s="13"/>
      <c r="D38" s="28" t="s">
        <v>113</v>
      </c>
      <c r="E38" s="28"/>
      <c r="AJ38" t="s">
        <v>31</v>
      </c>
    </row>
    <row r="39" spans="1:39" x14ac:dyDescent="0.25">
      <c r="A39" s="1"/>
      <c r="B39" s="1"/>
      <c r="C39" s="1"/>
      <c r="D39" s="10"/>
      <c r="E39" s="10"/>
    </row>
    <row r="40" spans="1:39" x14ac:dyDescent="0.25">
      <c r="A40" s="25" t="s">
        <v>93</v>
      </c>
      <c r="B40" s="25"/>
      <c r="C40" s="25"/>
    </row>
    <row r="41" spans="1:39" x14ac:dyDescent="0.25">
      <c r="A41" s="26"/>
      <c r="B41" s="26"/>
      <c r="C41" s="26"/>
      <c r="D41" s="26"/>
      <c r="E41" s="26"/>
      <c r="F41" s="26"/>
      <c r="G41" s="26"/>
      <c r="H41" s="26"/>
      <c r="I41" s="26"/>
      <c r="J41" s="26"/>
    </row>
    <row r="42" spans="1:39" x14ac:dyDescent="0.25">
      <c r="A42" s="27"/>
      <c r="B42" s="27"/>
      <c r="C42" s="27"/>
      <c r="D42" s="27"/>
      <c r="E42" s="27"/>
      <c r="F42" s="27"/>
      <c r="G42" s="27"/>
      <c r="H42" s="27"/>
      <c r="I42" s="27"/>
      <c r="J42" s="27"/>
    </row>
    <row r="43" spans="1:39" x14ac:dyDescent="0.25">
      <c r="A43" s="28"/>
      <c r="B43" s="28"/>
      <c r="C43" s="28"/>
      <c r="D43" s="28"/>
      <c r="E43" s="28"/>
      <c r="F43" s="28"/>
      <c r="G43" s="28"/>
      <c r="H43" s="28"/>
      <c r="I43" s="28"/>
      <c r="J43" s="28"/>
      <c r="AJ43" t="s">
        <v>32</v>
      </c>
    </row>
    <row r="44" spans="1:39" x14ac:dyDescent="0.25">
      <c r="A44" s="11"/>
      <c r="B44" s="11"/>
      <c r="C44" s="11"/>
      <c r="D44" s="11"/>
      <c r="E44" s="11"/>
      <c r="F44" s="11"/>
      <c r="G44" s="11"/>
      <c r="H44" s="11"/>
      <c r="I44" s="11"/>
      <c r="J44" s="11"/>
    </row>
    <row r="45" spans="1:39" x14ac:dyDescent="0.25">
      <c r="A45" s="29" t="s">
        <v>125</v>
      </c>
      <c r="B45" s="30"/>
      <c r="C45" s="30"/>
      <c r="D45" s="30"/>
      <c r="E45" s="30"/>
      <c r="F45" s="30"/>
      <c r="G45" s="30"/>
      <c r="H45" s="30"/>
      <c r="I45" s="30"/>
      <c r="J45" s="30"/>
      <c r="AJ45" t="s">
        <v>33</v>
      </c>
    </row>
    <row r="46" spans="1:39" x14ac:dyDescent="0.25">
      <c r="A46" s="31" t="s">
        <v>126</v>
      </c>
      <c r="B46" s="31"/>
      <c r="C46" s="31"/>
      <c r="D46" s="32" t="s">
        <v>30</v>
      </c>
      <c r="E46" s="32"/>
      <c r="AJ46" t="s">
        <v>127</v>
      </c>
    </row>
    <row r="47" spans="1:39" x14ac:dyDescent="0.25">
      <c r="AJ47" t="s">
        <v>30</v>
      </c>
    </row>
    <row r="48" spans="1:39" x14ac:dyDescent="0.25">
      <c r="AK48" t="s">
        <v>125</v>
      </c>
    </row>
    <row r="49" spans="1:42" x14ac:dyDescent="0.25">
      <c r="A49" s="25" t="s">
        <v>93</v>
      </c>
      <c r="B49" s="25"/>
      <c r="C49" s="25"/>
      <c r="AK49" t="s">
        <v>128</v>
      </c>
      <c r="AM49" t="s">
        <v>129</v>
      </c>
      <c r="AP49" t="s">
        <v>130</v>
      </c>
    </row>
    <row r="50" spans="1:42" x14ac:dyDescent="0.25">
      <c r="A50" s="26"/>
      <c r="B50" s="26"/>
      <c r="C50" s="26"/>
      <c r="D50" s="26"/>
      <c r="E50" s="26"/>
      <c r="F50" s="26"/>
      <c r="G50" s="26"/>
      <c r="H50" s="26"/>
      <c r="I50" s="26"/>
      <c r="J50" s="26"/>
    </row>
    <row r="51" spans="1:42" x14ac:dyDescent="0.25">
      <c r="A51" s="27"/>
      <c r="B51" s="27"/>
      <c r="C51" s="27"/>
      <c r="D51" s="27"/>
      <c r="E51" s="27"/>
      <c r="F51" s="27"/>
      <c r="G51" s="27"/>
      <c r="H51" s="27"/>
      <c r="I51" s="27"/>
      <c r="J51" s="27"/>
      <c r="AK51" t="s">
        <v>131</v>
      </c>
      <c r="AO51" t="s">
        <v>132</v>
      </c>
    </row>
    <row r="52" spans="1:42" x14ac:dyDescent="0.25">
      <c r="A52" s="28"/>
      <c r="B52" s="28"/>
      <c r="C52" s="28"/>
      <c r="D52" s="28"/>
      <c r="E52" s="28"/>
      <c r="F52" s="28"/>
      <c r="G52" s="28"/>
      <c r="H52" s="28"/>
      <c r="I52" s="28"/>
      <c r="J52" s="28"/>
    </row>
    <row r="54" spans="1:42" x14ac:dyDescent="0.25">
      <c r="A54" s="29" t="s">
        <v>133</v>
      </c>
      <c r="B54" s="30"/>
      <c r="C54" s="30"/>
      <c r="D54" s="30"/>
      <c r="E54" s="30"/>
      <c r="F54" s="30"/>
      <c r="G54" s="30"/>
      <c r="H54" s="30"/>
      <c r="I54" s="30"/>
      <c r="J54" s="30"/>
    </row>
    <row r="56" spans="1:42" x14ac:dyDescent="0.25">
      <c r="A56" s="13"/>
      <c r="B56" s="13"/>
      <c r="C56" s="13"/>
      <c r="D56" s="13"/>
      <c r="E56" s="13"/>
      <c r="F56" s="13"/>
      <c r="G56" s="13"/>
      <c r="H56" s="13"/>
      <c r="I56" s="13"/>
      <c r="J56" s="13"/>
    </row>
    <row r="57" spans="1:42" x14ac:dyDescent="0.25">
      <c r="A57" s="13"/>
      <c r="B57" s="13"/>
      <c r="C57" s="13"/>
      <c r="D57" s="13"/>
      <c r="E57" s="13"/>
      <c r="F57" s="13"/>
      <c r="G57" s="13"/>
      <c r="H57" s="13"/>
      <c r="I57" s="13"/>
      <c r="J57" s="13"/>
    </row>
    <row r="58" spans="1:42" x14ac:dyDescent="0.25">
      <c r="A58" s="13"/>
      <c r="B58" s="13"/>
      <c r="C58" s="13"/>
      <c r="D58" s="13"/>
      <c r="E58" s="13"/>
      <c r="F58" s="13"/>
      <c r="G58" s="13"/>
      <c r="H58" s="13"/>
      <c r="I58" s="13"/>
      <c r="J58" s="13"/>
    </row>
    <row r="59" spans="1:42" x14ac:dyDescent="0.25">
      <c r="A59" s="13"/>
      <c r="B59" s="13"/>
      <c r="C59" s="13"/>
      <c r="D59" s="13"/>
      <c r="E59" s="13"/>
      <c r="F59" s="13"/>
      <c r="G59" s="13"/>
      <c r="H59" s="13"/>
      <c r="I59" s="13"/>
      <c r="J59" s="13"/>
    </row>
    <row r="60" spans="1:42" x14ac:dyDescent="0.25">
      <c r="A60" s="13"/>
      <c r="B60" s="13"/>
      <c r="C60" s="13"/>
      <c r="D60" s="13"/>
      <c r="E60" s="13"/>
      <c r="F60" s="13"/>
      <c r="G60" s="13"/>
      <c r="H60" s="13"/>
      <c r="I60" s="13"/>
      <c r="J60" s="13"/>
    </row>
    <row r="61" spans="1:42" x14ac:dyDescent="0.25">
      <c r="A61" s="13"/>
      <c r="B61" s="13"/>
      <c r="C61" s="13"/>
      <c r="D61" s="13"/>
      <c r="E61" s="13"/>
      <c r="F61" s="13"/>
      <c r="G61" s="13"/>
      <c r="H61" s="13"/>
      <c r="I61" s="13"/>
      <c r="J61" s="13"/>
    </row>
    <row r="62" spans="1:42" x14ac:dyDescent="0.25">
      <c r="A62" s="13"/>
      <c r="B62" s="13"/>
      <c r="C62" s="13"/>
      <c r="D62" s="13"/>
      <c r="E62" s="13"/>
      <c r="F62" s="13"/>
      <c r="G62" s="13"/>
      <c r="H62" s="13"/>
      <c r="I62" s="13"/>
      <c r="J62" s="13"/>
    </row>
    <row r="63" spans="1:42" x14ac:dyDescent="0.25">
      <c r="A63" s="13"/>
      <c r="B63" s="13"/>
      <c r="C63" s="13"/>
      <c r="D63" s="13"/>
      <c r="E63" s="13"/>
      <c r="F63" s="13"/>
      <c r="G63" s="13"/>
      <c r="H63" s="13"/>
      <c r="I63" s="13"/>
      <c r="J63" s="13"/>
    </row>
    <row r="64" spans="1:42" x14ac:dyDescent="0.25">
      <c r="A64" s="13"/>
      <c r="B64" s="13"/>
      <c r="C64" s="13"/>
      <c r="D64" s="13"/>
      <c r="E64" s="13"/>
      <c r="F64" s="13"/>
      <c r="G64" s="13"/>
      <c r="H64" s="13"/>
      <c r="I64" s="13"/>
      <c r="J64" s="13"/>
    </row>
    <row r="65" spans="1:10" x14ac:dyDescent="0.25">
      <c r="A65" s="13"/>
      <c r="B65" s="13"/>
      <c r="C65" s="13"/>
      <c r="D65" s="13"/>
      <c r="E65" s="13"/>
      <c r="F65" s="13"/>
      <c r="G65" s="13"/>
      <c r="H65" s="13"/>
      <c r="I65" s="13"/>
      <c r="J65" s="13"/>
    </row>
    <row r="66" spans="1:10" x14ac:dyDescent="0.25">
      <c r="A66" s="13"/>
      <c r="B66" s="13"/>
      <c r="C66" s="13"/>
      <c r="D66" s="13"/>
      <c r="E66" s="13"/>
      <c r="F66" s="13"/>
      <c r="G66" s="13"/>
      <c r="H66" s="13"/>
      <c r="I66" s="13"/>
      <c r="J66" s="13"/>
    </row>
    <row r="67" spans="1:10" x14ac:dyDescent="0.25">
      <c r="A67" s="13"/>
      <c r="B67" s="13"/>
      <c r="C67" s="13"/>
      <c r="D67" s="13"/>
      <c r="E67" s="13"/>
      <c r="F67" s="13"/>
      <c r="G67" s="13"/>
      <c r="H67" s="13"/>
      <c r="I67" s="13"/>
      <c r="J67" s="13"/>
    </row>
    <row r="68" spans="1:10" x14ac:dyDescent="0.25">
      <c r="A68" s="13"/>
      <c r="B68" s="13"/>
      <c r="C68" s="13"/>
      <c r="D68" s="13"/>
      <c r="E68" s="13"/>
      <c r="F68" s="13"/>
      <c r="G68" s="13"/>
      <c r="H68" s="13"/>
      <c r="I68" s="13"/>
      <c r="J68" s="13"/>
    </row>
    <row r="69" spans="1:10" x14ac:dyDescent="0.25">
      <c r="A69" s="13"/>
      <c r="B69" s="13"/>
      <c r="C69" s="13"/>
      <c r="D69" s="13"/>
      <c r="E69" s="13"/>
      <c r="F69" s="13"/>
      <c r="G69" s="13"/>
      <c r="H69" s="13"/>
      <c r="I69" s="13"/>
      <c r="J69" s="13"/>
    </row>
    <row r="70" spans="1:10" x14ac:dyDescent="0.25">
      <c r="A70" s="13"/>
      <c r="B70" s="13"/>
      <c r="C70" s="13"/>
      <c r="D70" s="13"/>
      <c r="E70" s="13"/>
      <c r="F70" s="13"/>
      <c r="G70" s="13"/>
      <c r="H70" s="13"/>
      <c r="I70" s="13"/>
      <c r="J70" s="13"/>
    </row>
    <row r="71" spans="1:10" x14ac:dyDescent="0.25">
      <c r="A71" s="13"/>
      <c r="B71" s="13"/>
      <c r="C71" s="13"/>
      <c r="D71" s="13"/>
      <c r="E71" s="13"/>
      <c r="F71" s="13"/>
      <c r="G71" s="13"/>
      <c r="H71" s="13"/>
      <c r="I71" s="13"/>
      <c r="J71" s="13"/>
    </row>
    <row r="72" spans="1:10" ht="15.75" thickBot="1" x14ac:dyDescent="0.3"/>
    <row r="73" spans="1:10" ht="16.5" thickTop="1" thickBot="1" x14ac:dyDescent="0.3">
      <c r="A73" s="17" t="s">
        <v>134</v>
      </c>
      <c r="B73" s="18"/>
      <c r="C73" s="18"/>
      <c r="D73" s="19"/>
      <c r="G73" s="17" t="s">
        <v>134</v>
      </c>
      <c r="H73" s="18"/>
      <c r="I73" s="18"/>
      <c r="J73" s="19"/>
    </row>
    <row r="74" spans="1:10" ht="16.5" customHeight="1" thickTop="1" thickBot="1" x14ac:dyDescent="0.3">
      <c r="A74" s="23" t="s">
        <v>135</v>
      </c>
      <c r="B74" s="23"/>
      <c r="C74" s="23"/>
      <c r="D74" s="23"/>
      <c r="G74" s="23" t="s">
        <v>136</v>
      </c>
      <c r="H74" s="23"/>
      <c r="I74" s="23"/>
      <c r="J74" s="23"/>
    </row>
    <row r="75" spans="1:10" ht="16.5" thickTop="1" thickBot="1" x14ac:dyDescent="0.3">
      <c r="A75" s="23"/>
      <c r="B75" s="23"/>
      <c r="C75" s="23"/>
      <c r="D75" s="23"/>
      <c r="G75" s="23"/>
      <c r="H75" s="23"/>
      <c r="I75" s="23"/>
      <c r="J75" s="23"/>
    </row>
    <row r="76" spans="1:10" ht="16.5" thickTop="1" thickBot="1" x14ac:dyDescent="0.3">
      <c r="A76" s="23"/>
      <c r="B76" s="23"/>
      <c r="C76" s="23"/>
      <c r="D76" s="23"/>
      <c r="G76" s="23"/>
      <c r="H76" s="23"/>
      <c r="I76" s="23"/>
      <c r="J76" s="23"/>
    </row>
    <row r="77" spans="1:10" ht="16.5" thickTop="1" thickBot="1" x14ac:dyDescent="0.3">
      <c r="A77" s="23"/>
      <c r="B77" s="23"/>
      <c r="C77" s="23"/>
      <c r="D77" s="23"/>
      <c r="G77" s="23"/>
      <c r="H77" s="23"/>
      <c r="I77" s="23"/>
      <c r="J77" s="23"/>
    </row>
    <row r="78" spans="1:10" ht="16.5" customHeight="1" thickTop="1" x14ac:dyDescent="0.25"/>
    <row r="79" spans="1:10" ht="15.75" customHeight="1" x14ac:dyDescent="0.25"/>
    <row r="80" spans="1:10" x14ac:dyDescent="0.25">
      <c r="A80" s="13"/>
      <c r="B80" s="13"/>
      <c r="C80" s="13"/>
      <c r="D80" s="13"/>
      <c r="E80" s="13"/>
      <c r="F80" s="13"/>
      <c r="G80" s="13"/>
      <c r="H80" s="13"/>
      <c r="I80" s="13"/>
      <c r="J80" s="13"/>
    </row>
    <row r="81" spans="1:10" x14ac:dyDescent="0.25">
      <c r="A81" s="13"/>
      <c r="B81" s="13"/>
      <c r="C81" s="13"/>
      <c r="D81" s="13"/>
      <c r="E81" s="13"/>
      <c r="F81" s="13"/>
      <c r="G81" s="13"/>
      <c r="H81" s="13"/>
      <c r="I81" s="13"/>
      <c r="J81" s="13"/>
    </row>
    <row r="82" spans="1:10" x14ac:dyDescent="0.25">
      <c r="A82" s="13"/>
      <c r="B82" s="13"/>
      <c r="C82" s="13"/>
      <c r="D82" s="13"/>
      <c r="E82" s="13"/>
      <c r="F82" s="13"/>
      <c r="G82" s="13"/>
      <c r="H82" s="13"/>
      <c r="I82" s="13"/>
      <c r="J82" s="13"/>
    </row>
    <row r="83" spans="1:10" x14ac:dyDescent="0.25">
      <c r="A83" s="13"/>
      <c r="B83" s="13"/>
      <c r="C83" s="13"/>
      <c r="D83" s="13"/>
      <c r="E83" s="13"/>
      <c r="F83" s="13"/>
      <c r="G83" s="13"/>
      <c r="H83" s="13"/>
      <c r="I83" s="13"/>
      <c r="J83" s="13"/>
    </row>
    <row r="84" spans="1:10" ht="15.75" customHeight="1" x14ac:dyDescent="0.25">
      <c r="A84" s="13"/>
      <c r="B84" s="13"/>
      <c r="C84" s="13"/>
      <c r="D84" s="13"/>
      <c r="E84" s="13"/>
      <c r="F84" s="13"/>
      <c r="G84" s="13"/>
      <c r="H84" s="13"/>
      <c r="I84" s="13"/>
      <c r="J84" s="13"/>
    </row>
    <row r="85" spans="1:10" ht="16.5" customHeight="1" x14ac:dyDescent="0.25">
      <c r="A85" s="13"/>
      <c r="B85" s="13"/>
      <c r="C85" s="13"/>
      <c r="D85" s="13"/>
      <c r="E85" s="13"/>
      <c r="F85" s="13"/>
      <c r="G85" s="13"/>
      <c r="H85" s="13"/>
      <c r="I85" s="13"/>
      <c r="J85" s="13"/>
    </row>
    <row r="86" spans="1:10" x14ac:dyDescent="0.25">
      <c r="A86" s="13"/>
      <c r="B86" s="13"/>
      <c r="C86" s="13"/>
      <c r="D86" s="13"/>
      <c r="E86" s="13"/>
      <c r="F86" s="13"/>
      <c r="G86" s="13"/>
      <c r="H86" s="13"/>
      <c r="I86" s="13"/>
      <c r="J86" s="13"/>
    </row>
    <row r="87" spans="1:10" x14ac:dyDescent="0.25">
      <c r="A87" s="13"/>
      <c r="B87" s="13"/>
      <c r="C87" s="13"/>
      <c r="D87" s="13"/>
      <c r="E87" s="13"/>
      <c r="F87" s="13"/>
      <c r="G87" s="13"/>
      <c r="H87" s="13"/>
      <c r="I87" s="13"/>
      <c r="J87" s="13"/>
    </row>
    <row r="88" spans="1:10" x14ac:dyDescent="0.25">
      <c r="A88" s="13"/>
      <c r="B88" s="13"/>
      <c r="C88" s="13"/>
      <c r="D88" s="13"/>
      <c r="E88" s="13"/>
      <c r="F88" s="13"/>
      <c r="G88" s="13"/>
      <c r="H88" s="13"/>
      <c r="I88" s="13"/>
      <c r="J88" s="13"/>
    </row>
    <row r="89" spans="1:10" x14ac:dyDescent="0.25">
      <c r="A89" s="13"/>
      <c r="B89" s="13"/>
      <c r="C89" s="13"/>
      <c r="D89" s="13"/>
      <c r="E89" s="13"/>
      <c r="F89" s="13"/>
      <c r="G89" s="13"/>
      <c r="H89" s="13"/>
      <c r="I89" s="13"/>
      <c r="J89" s="13"/>
    </row>
    <row r="90" spans="1:10" x14ac:dyDescent="0.25">
      <c r="A90" s="13"/>
      <c r="B90" s="13"/>
      <c r="C90" s="13"/>
      <c r="D90" s="13"/>
      <c r="E90" s="13"/>
      <c r="F90" s="13"/>
      <c r="G90" s="13"/>
      <c r="H90" s="13"/>
      <c r="I90" s="13"/>
      <c r="J90" s="13"/>
    </row>
    <row r="91" spans="1:10" x14ac:dyDescent="0.25">
      <c r="A91" s="13"/>
      <c r="B91" s="13"/>
      <c r="C91" s="13"/>
      <c r="D91" s="13"/>
      <c r="E91" s="13"/>
      <c r="F91" s="13"/>
      <c r="G91" s="13"/>
      <c r="H91" s="13"/>
      <c r="I91" s="13"/>
      <c r="J91" s="13"/>
    </row>
    <row r="92" spans="1:10" x14ac:dyDescent="0.25">
      <c r="A92" s="13"/>
      <c r="B92" s="13"/>
      <c r="C92" s="13"/>
      <c r="D92" s="13"/>
      <c r="E92" s="13"/>
      <c r="F92" s="13"/>
      <c r="G92" s="13"/>
      <c r="H92" s="13"/>
      <c r="I92" s="13"/>
      <c r="J92" s="13"/>
    </row>
    <row r="93" spans="1:10" x14ac:dyDescent="0.25">
      <c r="A93" s="13"/>
      <c r="B93" s="13"/>
      <c r="C93" s="13"/>
      <c r="D93" s="13"/>
      <c r="E93" s="13"/>
      <c r="F93" s="13"/>
      <c r="G93" s="13"/>
      <c r="H93" s="13"/>
      <c r="I93" s="13"/>
      <c r="J93" s="13"/>
    </row>
    <row r="94" spans="1:10" x14ac:dyDescent="0.25">
      <c r="A94" s="13"/>
      <c r="B94" s="13"/>
      <c r="C94" s="13"/>
      <c r="D94" s="13"/>
      <c r="E94" s="13"/>
      <c r="F94" s="13"/>
      <c r="G94" s="13"/>
      <c r="H94" s="13"/>
      <c r="I94" s="13"/>
      <c r="J94" s="13"/>
    </row>
    <row r="95" spans="1:10" ht="16.5" customHeight="1" x14ac:dyDescent="0.25">
      <c r="A95" s="13"/>
      <c r="B95" s="13"/>
      <c r="C95" s="13"/>
      <c r="D95" s="13"/>
      <c r="E95" s="13"/>
      <c r="F95" s="13"/>
      <c r="G95" s="13"/>
      <c r="H95" s="13"/>
      <c r="I95" s="13"/>
      <c r="J95" s="13"/>
    </row>
    <row r="96" spans="1:10" ht="16.5" customHeight="1" thickBot="1" x14ac:dyDescent="0.3"/>
    <row r="97" spans="1:10" ht="16.5" customHeight="1" thickTop="1" thickBot="1" x14ac:dyDescent="0.3">
      <c r="A97" s="17" t="s">
        <v>134</v>
      </c>
      <c r="B97" s="18"/>
      <c r="C97" s="18"/>
      <c r="D97" s="19"/>
      <c r="G97" s="17" t="s">
        <v>134</v>
      </c>
      <c r="H97" s="18"/>
      <c r="I97" s="18"/>
      <c r="J97" s="19"/>
    </row>
    <row r="98" spans="1:10" ht="16.5" customHeight="1" thickTop="1" thickBot="1" x14ac:dyDescent="0.3">
      <c r="A98" s="23" t="s">
        <v>135</v>
      </c>
      <c r="B98" s="23"/>
      <c r="C98" s="23"/>
      <c r="D98" s="23"/>
      <c r="G98" s="23" t="s">
        <v>136</v>
      </c>
      <c r="H98" s="23"/>
      <c r="I98" s="23"/>
      <c r="J98" s="23"/>
    </row>
    <row r="99" spans="1:10" ht="16.5" thickTop="1" thickBot="1" x14ac:dyDescent="0.3">
      <c r="A99" s="23"/>
      <c r="B99" s="23"/>
      <c r="C99" s="23"/>
      <c r="D99" s="23"/>
      <c r="G99" s="23"/>
      <c r="H99" s="23"/>
      <c r="I99" s="23"/>
      <c r="J99" s="23"/>
    </row>
    <row r="100" spans="1:10" ht="16.5" thickTop="1" thickBot="1" x14ac:dyDescent="0.3">
      <c r="A100" s="23"/>
      <c r="B100" s="23"/>
      <c r="C100" s="23"/>
      <c r="D100" s="23"/>
      <c r="G100" s="23"/>
      <c r="H100" s="23"/>
      <c r="I100" s="23"/>
      <c r="J100" s="23"/>
    </row>
    <row r="101" spans="1:10" ht="16.5" thickTop="1" thickBot="1" x14ac:dyDescent="0.3">
      <c r="A101" s="23"/>
      <c r="B101" s="23"/>
      <c r="C101" s="23"/>
      <c r="D101" s="23"/>
      <c r="G101" s="23"/>
      <c r="H101" s="23"/>
      <c r="I101" s="23"/>
      <c r="J101" s="23"/>
    </row>
    <row r="102" spans="1:10" ht="15.75" thickTop="1" x14ac:dyDescent="0.25"/>
    <row r="104" spans="1:10" x14ac:dyDescent="0.25">
      <c r="A104" s="13"/>
      <c r="B104" s="13"/>
      <c r="C104" s="13"/>
      <c r="D104" s="13"/>
      <c r="E104" s="13"/>
      <c r="F104" s="13"/>
      <c r="G104" s="13"/>
      <c r="H104" s="13"/>
      <c r="I104" s="13"/>
      <c r="J104" s="13"/>
    </row>
    <row r="105" spans="1:10" x14ac:dyDescent="0.25">
      <c r="A105" s="13"/>
      <c r="B105" s="13"/>
      <c r="C105" s="13"/>
      <c r="D105" s="13"/>
      <c r="E105" s="13"/>
      <c r="F105" s="13"/>
      <c r="G105" s="13"/>
      <c r="H105" s="13"/>
      <c r="I105" s="13"/>
      <c r="J105" s="13"/>
    </row>
    <row r="106" spans="1:10" x14ac:dyDescent="0.25">
      <c r="A106" s="13"/>
      <c r="B106" s="13"/>
      <c r="C106" s="13"/>
      <c r="D106" s="13"/>
      <c r="E106" s="13"/>
      <c r="F106" s="13"/>
      <c r="G106" s="13"/>
      <c r="H106" s="13"/>
      <c r="I106" s="13"/>
      <c r="J106" s="13"/>
    </row>
    <row r="107" spans="1:10" x14ac:dyDescent="0.25">
      <c r="A107" s="13"/>
      <c r="B107" s="13"/>
      <c r="C107" s="13"/>
      <c r="D107" s="13"/>
      <c r="E107" s="13"/>
      <c r="F107" s="13"/>
      <c r="G107" s="13"/>
      <c r="H107" s="13"/>
      <c r="I107" s="13"/>
      <c r="J107" s="13"/>
    </row>
    <row r="108" spans="1:10" x14ac:dyDescent="0.25">
      <c r="A108" s="13"/>
      <c r="B108" s="13"/>
      <c r="C108" s="13"/>
      <c r="D108" s="13"/>
      <c r="E108" s="13"/>
      <c r="F108" s="13"/>
      <c r="G108" s="13"/>
      <c r="H108" s="13"/>
      <c r="I108" s="13"/>
      <c r="J108" s="13"/>
    </row>
    <row r="109" spans="1:10" x14ac:dyDescent="0.25">
      <c r="A109" s="13"/>
      <c r="B109" s="13"/>
      <c r="C109" s="13"/>
      <c r="D109" s="13"/>
      <c r="E109" s="13"/>
      <c r="F109" s="13"/>
      <c r="G109" s="13"/>
      <c r="H109" s="13"/>
      <c r="I109" s="13"/>
      <c r="J109" s="13"/>
    </row>
    <row r="110" spans="1:10" x14ac:dyDescent="0.25">
      <c r="A110" s="13"/>
      <c r="B110" s="13"/>
      <c r="C110" s="13"/>
      <c r="D110" s="13"/>
      <c r="E110" s="13"/>
      <c r="F110" s="13"/>
      <c r="G110" s="13"/>
      <c r="H110" s="13"/>
      <c r="I110" s="13"/>
      <c r="J110" s="13"/>
    </row>
    <row r="111" spans="1:10" x14ac:dyDescent="0.25">
      <c r="A111" s="13"/>
      <c r="B111" s="13"/>
      <c r="C111" s="13"/>
      <c r="D111" s="13"/>
      <c r="E111" s="13"/>
      <c r="F111" s="13"/>
      <c r="G111" s="13"/>
      <c r="H111" s="13"/>
      <c r="I111" s="13"/>
      <c r="J111" s="13"/>
    </row>
    <row r="112" spans="1:10" x14ac:dyDescent="0.25">
      <c r="A112" s="13"/>
      <c r="B112" s="13"/>
      <c r="C112" s="13"/>
      <c r="D112" s="13"/>
      <c r="E112" s="13"/>
      <c r="F112" s="13"/>
      <c r="G112" s="13"/>
      <c r="H112" s="13"/>
      <c r="I112" s="13"/>
      <c r="J112" s="13"/>
    </row>
    <row r="113" spans="1:10" x14ac:dyDescent="0.25">
      <c r="A113" s="13"/>
      <c r="B113" s="13"/>
      <c r="C113" s="13"/>
      <c r="D113" s="13"/>
      <c r="E113" s="13"/>
      <c r="F113" s="13"/>
      <c r="G113" s="13"/>
      <c r="H113" s="13"/>
      <c r="I113" s="13"/>
      <c r="J113" s="13"/>
    </row>
    <row r="114" spans="1:10" x14ac:dyDescent="0.25">
      <c r="A114" s="13"/>
      <c r="B114" s="13"/>
      <c r="C114" s="13"/>
      <c r="D114" s="13"/>
      <c r="E114" s="13"/>
      <c r="F114" s="13"/>
      <c r="G114" s="13"/>
      <c r="H114" s="13"/>
      <c r="I114" s="13"/>
      <c r="J114" s="13"/>
    </row>
    <row r="115" spans="1:10" x14ac:dyDescent="0.25">
      <c r="A115" s="13"/>
      <c r="B115" s="13"/>
      <c r="C115" s="13"/>
      <c r="D115" s="13"/>
      <c r="E115" s="13"/>
      <c r="F115" s="13"/>
      <c r="G115" s="13"/>
      <c r="H115" s="13"/>
      <c r="I115" s="13"/>
      <c r="J115" s="13"/>
    </row>
    <row r="116" spans="1:10" x14ac:dyDescent="0.25">
      <c r="A116" s="13"/>
      <c r="B116" s="13"/>
      <c r="C116" s="13"/>
      <c r="D116" s="13"/>
      <c r="E116" s="13"/>
      <c r="F116" s="13"/>
      <c r="G116" s="13"/>
      <c r="H116" s="13"/>
      <c r="I116" s="13"/>
      <c r="J116" s="13"/>
    </row>
    <row r="117" spans="1:10" x14ac:dyDescent="0.25">
      <c r="A117" s="13"/>
      <c r="B117" s="13"/>
      <c r="C117" s="13"/>
      <c r="D117" s="13"/>
      <c r="E117" s="13"/>
      <c r="F117" s="13"/>
      <c r="G117" s="13"/>
      <c r="H117" s="13"/>
      <c r="I117" s="13"/>
      <c r="J117" s="13"/>
    </row>
    <row r="118" spans="1:10" x14ac:dyDescent="0.25">
      <c r="A118" s="13"/>
      <c r="B118" s="13"/>
      <c r="C118" s="13"/>
      <c r="D118" s="13"/>
      <c r="E118" s="13"/>
      <c r="F118" s="13"/>
      <c r="G118" s="13"/>
      <c r="H118" s="13"/>
      <c r="I118" s="13"/>
      <c r="J118" s="13"/>
    </row>
    <row r="119" spans="1:10" ht="16.5" customHeight="1" x14ac:dyDescent="0.25">
      <c r="A119" s="13"/>
      <c r="B119" s="13"/>
      <c r="C119" s="13"/>
      <c r="D119" s="13"/>
      <c r="E119" s="13"/>
      <c r="F119" s="13"/>
      <c r="G119" s="13"/>
      <c r="H119" s="13"/>
      <c r="I119" s="13"/>
      <c r="J119" s="13"/>
    </row>
    <row r="120" spans="1:10" ht="15.75" thickBot="1" x14ac:dyDescent="0.3"/>
    <row r="121" spans="1:10" ht="16.5" customHeight="1" thickTop="1" thickBot="1" x14ac:dyDescent="0.3">
      <c r="D121" s="17" t="s">
        <v>134</v>
      </c>
      <c r="E121" s="18"/>
      <c r="F121" s="18"/>
      <c r="G121" s="19"/>
    </row>
    <row r="122" spans="1:10" ht="16.5" thickTop="1" thickBot="1" x14ac:dyDescent="0.3">
      <c r="D122" s="23" t="s">
        <v>135</v>
      </c>
      <c r="E122" s="23"/>
      <c r="F122" s="23"/>
      <c r="G122" s="23"/>
    </row>
    <row r="123" spans="1:10" ht="16.5" thickTop="1" thickBot="1" x14ac:dyDescent="0.3">
      <c r="D123" s="23"/>
      <c r="E123" s="23"/>
      <c r="F123" s="23"/>
      <c r="G123" s="23"/>
    </row>
    <row r="124" spans="1:10" ht="16.5" thickTop="1" thickBot="1" x14ac:dyDescent="0.3">
      <c r="D124" s="23"/>
      <c r="E124" s="23"/>
      <c r="F124" s="23"/>
      <c r="G124" s="23"/>
    </row>
    <row r="125" spans="1:10" ht="16.5" thickTop="1" thickBot="1" x14ac:dyDescent="0.3">
      <c r="D125" s="23"/>
      <c r="E125" s="23"/>
      <c r="F125" s="23"/>
      <c r="G125" s="23"/>
    </row>
    <row r="126" spans="1:10" ht="15.75" thickTop="1" x14ac:dyDescent="0.2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8:D101"/>
    <mergeCell ref="G98:J101"/>
    <mergeCell ref="A104:J119"/>
    <mergeCell ref="D121:G121"/>
    <mergeCell ref="D122:G125"/>
    <mergeCell ref="A73:D73"/>
    <mergeCell ref="G73:J73"/>
    <mergeCell ref="A74:D77"/>
    <mergeCell ref="G74:J77"/>
    <mergeCell ref="A80:J95"/>
    <mergeCell ref="A97:D97"/>
    <mergeCell ref="G97:J9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0"/>
  <dimension ref="A1:AT121"/>
  <sheetViews>
    <sheetView zoomScale="85" zoomScaleNormal="85" workbookViewId="0">
      <selection activeCell="A12" sqref="A12:J1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13"/>
      <c r="B1" s="13"/>
      <c r="C1" s="13"/>
      <c r="D1" s="14" t="s">
        <v>0</v>
      </c>
      <c r="E1" s="14"/>
      <c r="F1" s="14"/>
      <c r="G1" s="14"/>
      <c r="H1" s="13"/>
      <c r="I1" s="13"/>
      <c r="J1" s="13"/>
    </row>
    <row r="2" spans="1:46" x14ac:dyDescent="0.25">
      <c r="A2" s="13"/>
      <c r="B2" s="13"/>
      <c r="C2" s="13"/>
      <c r="D2" s="14"/>
      <c r="E2" s="14"/>
      <c r="F2" s="14"/>
      <c r="G2" s="14"/>
      <c r="H2" s="13"/>
      <c r="I2" s="13"/>
      <c r="J2" s="13"/>
      <c r="L2" s="40" t="s">
        <v>43</v>
      </c>
      <c r="M2" s="40"/>
      <c r="AK2" t="s">
        <v>44</v>
      </c>
      <c r="AM2" t="s">
        <v>45</v>
      </c>
      <c r="AP2" t="s">
        <v>46</v>
      </c>
      <c r="AT2" t="s">
        <v>47</v>
      </c>
    </row>
    <row r="3" spans="1:46" ht="15.75" thickBot="1" x14ac:dyDescent="0.3">
      <c r="A3" s="13"/>
      <c r="B3" s="13"/>
      <c r="C3" s="13"/>
      <c r="D3" s="14"/>
      <c r="E3" s="14"/>
      <c r="F3" s="14"/>
      <c r="G3" s="14"/>
      <c r="H3" s="13"/>
      <c r="I3" s="13"/>
      <c r="J3" s="13"/>
      <c r="AK3" t="s">
        <v>48</v>
      </c>
      <c r="AM3" t="s">
        <v>49</v>
      </c>
      <c r="AP3" t="s">
        <v>50</v>
      </c>
      <c r="AT3" t="s">
        <v>51</v>
      </c>
    </row>
    <row r="4" spans="1:46" ht="16.5" thickTop="1" thickBot="1" x14ac:dyDescent="0.3">
      <c r="A4" s="12" t="s">
        <v>1</v>
      </c>
      <c r="B4" s="12"/>
      <c r="C4" s="12" t="s">
        <v>2</v>
      </c>
      <c r="D4" s="12"/>
      <c r="E4" s="12"/>
      <c r="F4" s="12"/>
      <c r="G4" s="12" t="s">
        <v>3</v>
      </c>
      <c r="H4" s="12"/>
      <c r="I4" s="15">
        <v>42840</v>
      </c>
      <c r="J4" s="12"/>
      <c r="AK4" t="s">
        <v>52</v>
      </c>
      <c r="AM4" t="s">
        <v>53</v>
      </c>
      <c r="AP4" t="s">
        <v>54</v>
      </c>
      <c r="AT4" t="s">
        <v>55</v>
      </c>
    </row>
    <row r="5" spans="1:46" ht="16.5" thickTop="1" thickBot="1" x14ac:dyDescent="0.3">
      <c r="A5" s="12" t="s">
        <v>4</v>
      </c>
      <c r="B5" s="12"/>
      <c r="C5" s="12" t="s">
        <v>56</v>
      </c>
      <c r="D5" s="12"/>
      <c r="E5" s="12"/>
      <c r="F5" s="12"/>
      <c r="G5" s="12" t="s">
        <v>6</v>
      </c>
      <c r="H5" s="12"/>
      <c r="I5" s="15" t="s">
        <v>7</v>
      </c>
      <c r="J5" s="12"/>
      <c r="AK5" t="s">
        <v>57</v>
      </c>
      <c r="AM5" t="s">
        <v>58</v>
      </c>
      <c r="AP5" t="s">
        <v>59</v>
      </c>
      <c r="AT5" t="s">
        <v>60</v>
      </c>
    </row>
    <row r="6" spans="1:46" ht="16.5" thickTop="1" thickBot="1" x14ac:dyDescent="0.3">
      <c r="A6" s="12" t="s">
        <v>8</v>
      </c>
      <c r="B6" s="12"/>
      <c r="C6" s="17" t="s">
        <v>9</v>
      </c>
      <c r="D6" s="18"/>
      <c r="E6" s="18"/>
      <c r="F6" s="19"/>
      <c r="G6" s="12" t="s">
        <v>10</v>
      </c>
      <c r="H6" s="12"/>
      <c r="I6" s="12" t="s">
        <v>11</v>
      </c>
      <c r="J6" s="12"/>
      <c r="AK6" t="s">
        <v>61</v>
      </c>
      <c r="AM6" t="s">
        <v>62</v>
      </c>
      <c r="AP6" t="s">
        <v>63</v>
      </c>
      <c r="AT6" t="s">
        <v>64</v>
      </c>
    </row>
    <row r="7" spans="1:46" ht="16.5" thickTop="1" thickBot="1" x14ac:dyDescent="0.3">
      <c r="A7" s="12" t="s">
        <v>12</v>
      </c>
      <c r="B7" s="12"/>
      <c r="C7" s="17" t="s">
        <v>13</v>
      </c>
      <c r="D7" s="18"/>
      <c r="E7" s="18"/>
      <c r="F7" s="18"/>
      <c r="G7" s="18"/>
      <c r="H7" s="18"/>
      <c r="I7" s="18"/>
      <c r="J7" s="19"/>
      <c r="AK7" t="s">
        <v>65</v>
      </c>
      <c r="AM7" t="s">
        <v>66</v>
      </c>
    </row>
    <row r="8" spans="1:46" ht="15.75" thickTop="1" x14ac:dyDescent="0.25">
      <c r="A8" s="38" t="s">
        <v>67</v>
      </c>
      <c r="B8" s="38"/>
      <c r="C8" s="38"/>
      <c r="D8" s="39" t="s">
        <v>149</v>
      </c>
      <c r="E8" s="39"/>
      <c r="F8" s="39"/>
      <c r="G8" s="39"/>
      <c r="H8" s="39"/>
      <c r="I8" s="39"/>
      <c r="J8" s="39"/>
      <c r="AK8" t="s">
        <v>68</v>
      </c>
      <c r="AS8" t="s">
        <v>69</v>
      </c>
    </row>
    <row r="9" spans="1:46" x14ac:dyDescent="0.25">
      <c r="A9" s="13" t="s">
        <v>70</v>
      </c>
      <c r="B9" s="13"/>
      <c r="C9" s="13"/>
      <c r="D9" s="33" t="s">
        <v>44</v>
      </c>
      <c r="E9" s="33"/>
      <c r="F9" s="33"/>
      <c r="G9" s="35" t="s">
        <v>71</v>
      </c>
      <c r="H9" s="35"/>
      <c r="I9" s="33" t="s">
        <v>62</v>
      </c>
      <c r="J9" s="33"/>
      <c r="M9">
        <v>27.609200000000001</v>
      </c>
      <c r="N9" t="s">
        <v>156</v>
      </c>
      <c r="AS9" t="s">
        <v>72</v>
      </c>
    </row>
    <row r="10" spans="1:46" x14ac:dyDescent="0.25">
      <c r="A10" s="13" t="s">
        <v>73</v>
      </c>
      <c r="B10" s="13"/>
      <c r="C10" s="13"/>
      <c r="D10" s="28"/>
      <c r="E10" s="28"/>
      <c r="F10" s="28"/>
      <c r="G10" s="35" t="s">
        <v>74</v>
      </c>
      <c r="H10" s="35"/>
      <c r="I10" s="33" t="s">
        <v>45</v>
      </c>
      <c r="J10" s="33"/>
    </row>
    <row r="11" spans="1:46" x14ac:dyDescent="0.25">
      <c r="A11" s="13" t="s">
        <v>75</v>
      </c>
      <c r="B11" s="13"/>
      <c r="C11" s="13"/>
      <c r="D11" s="31">
        <v>27.609200000000001</v>
      </c>
      <c r="E11" s="31"/>
      <c r="F11" s="31"/>
      <c r="G11" s="13" t="s">
        <v>76</v>
      </c>
      <c r="H11" s="13"/>
      <c r="I11" s="37" t="s">
        <v>156</v>
      </c>
      <c r="J11" s="37"/>
    </row>
    <row r="12" spans="1:46" x14ac:dyDescent="0.25">
      <c r="A12" s="29" t="s">
        <v>140</v>
      </c>
      <c r="B12" s="30"/>
      <c r="C12" s="30"/>
      <c r="D12" s="30"/>
      <c r="E12" s="30"/>
      <c r="F12" s="30"/>
      <c r="G12" s="30"/>
      <c r="H12" s="30"/>
      <c r="I12" s="30"/>
      <c r="J12" s="30"/>
    </row>
    <row r="13" spans="1:46" x14ac:dyDescent="0.25">
      <c r="A13" s="13" t="s">
        <v>77</v>
      </c>
      <c r="B13" s="13"/>
      <c r="C13" s="13"/>
      <c r="D13" s="36">
        <v>2</v>
      </c>
      <c r="E13" s="36"/>
      <c r="F13" s="36" t="s">
        <v>78</v>
      </c>
      <c r="G13" s="36"/>
      <c r="H13" s="36">
        <v>120</v>
      </c>
      <c r="I13" s="36"/>
      <c r="J13" s="1" t="s">
        <v>79</v>
      </c>
      <c r="AK13" t="s">
        <v>80</v>
      </c>
      <c r="AN13" t="s">
        <v>81</v>
      </c>
    </row>
    <row r="14" spans="1:46" x14ac:dyDescent="0.25">
      <c r="A14" s="13" t="s">
        <v>82</v>
      </c>
      <c r="B14" s="13"/>
      <c r="C14" s="13"/>
      <c r="D14" s="28">
        <v>4</v>
      </c>
      <c r="E14" s="28"/>
      <c r="F14" s="35" t="s">
        <v>83</v>
      </c>
      <c r="G14" s="35"/>
      <c r="H14" s="28">
        <v>30</v>
      </c>
      <c r="I14" s="28"/>
      <c r="J14" s="1" t="s">
        <v>79</v>
      </c>
      <c r="AK14" t="s">
        <v>84</v>
      </c>
      <c r="AN14" t="s">
        <v>85</v>
      </c>
    </row>
    <row r="15" spans="1:46" x14ac:dyDescent="0.25">
      <c r="A15" s="13" t="s">
        <v>86</v>
      </c>
      <c r="B15" s="13"/>
      <c r="C15" s="13"/>
      <c r="D15" s="34" t="s">
        <v>54</v>
      </c>
      <c r="E15" s="34"/>
      <c r="F15" s="35" t="s">
        <v>87</v>
      </c>
      <c r="G15" s="35"/>
      <c r="H15" s="28">
        <v>30</v>
      </c>
      <c r="I15" s="28"/>
      <c r="J15" s="1" t="s">
        <v>79</v>
      </c>
      <c r="AK15" t="s">
        <v>88</v>
      </c>
      <c r="AN15" t="s">
        <v>89</v>
      </c>
    </row>
    <row r="16" spans="1:46" x14ac:dyDescent="0.25">
      <c r="A16" s="13" t="s">
        <v>90</v>
      </c>
      <c r="B16" s="13"/>
      <c r="C16" s="13"/>
      <c r="D16" s="28" t="s">
        <v>64</v>
      </c>
      <c r="E16" s="28"/>
      <c r="F16" s="13" t="s">
        <v>91</v>
      </c>
      <c r="G16" s="13"/>
      <c r="H16" s="28" t="s">
        <v>72</v>
      </c>
      <c r="I16" s="28"/>
      <c r="AN16" t="s">
        <v>92</v>
      </c>
    </row>
    <row r="17" spans="1:41" x14ac:dyDescent="0.25">
      <c r="A17" s="25" t="s">
        <v>93</v>
      </c>
      <c r="B17" s="25"/>
      <c r="C17" s="25"/>
      <c r="F17" s="13" t="s">
        <v>94</v>
      </c>
      <c r="G17" s="13"/>
      <c r="H17" s="28">
        <v>1</v>
      </c>
      <c r="I17" s="28"/>
      <c r="AN17" t="s">
        <v>95</v>
      </c>
    </row>
    <row r="18" spans="1:41" x14ac:dyDescent="0.25">
      <c r="AN18" t="s">
        <v>96</v>
      </c>
    </row>
    <row r="19" spans="1:41" x14ac:dyDescent="0.25">
      <c r="A19" s="27" t="s">
        <v>97</v>
      </c>
      <c r="B19" s="27"/>
      <c r="C19" s="27"/>
      <c r="D19" s="27"/>
      <c r="E19" s="27"/>
      <c r="F19" s="27"/>
      <c r="G19" s="27"/>
      <c r="H19" s="27"/>
      <c r="I19" s="27"/>
      <c r="J19" s="27"/>
      <c r="AN19" t="s">
        <v>98</v>
      </c>
    </row>
    <row r="20" spans="1:41" x14ac:dyDescent="0.25">
      <c r="A20" s="27"/>
      <c r="B20" s="27"/>
      <c r="C20" s="27"/>
      <c r="D20" s="27"/>
      <c r="E20" s="27"/>
      <c r="F20" s="27"/>
      <c r="G20" s="27"/>
      <c r="H20" s="27"/>
      <c r="I20" s="27"/>
      <c r="J20" s="27"/>
    </row>
    <row r="22" spans="1:41" x14ac:dyDescent="0.25">
      <c r="A22" s="29" t="s">
        <v>99</v>
      </c>
      <c r="B22" s="30"/>
      <c r="C22" s="30"/>
      <c r="D22" s="30"/>
      <c r="E22" s="30"/>
      <c r="F22" s="30"/>
      <c r="G22" s="30"/>
      <c r="H22" s="30"/>
      <c r="I22" s="30"/>
      <c r="J22" s="30"/>
    </row>
    <row r="23" spans="1:41" x14ac:dyDescent="0.25">
      <c r="A23" s="13" t="s">
        <v>100</v>
      </c>
      <c r="B23" s="13"/>
      <c r="C23" s="13"/>
      <c r="D23" s="31" t="s">
        <v>120</v>
      </c>
      <c r="E23" s="31"/>
    </row>
    <row r="24" spans="1:41" x14ac:dyDescent="0.25">
      <c r="A24" s="13" t="s">
        <v>102</v>
      </c>
      <c r="B24" s="13"/>
      <c r="C24" s="13"/>
      <c r="D24" s="13"/>
      <c r="E24" s="13"/>
      <c r="F24" s="28"/>
      <c r="G24" s="28"/>
    </row>
    <row r="25" spans="1:41" x14ac:dyDescent="0.25">
      <c r="A25" s="13" t="s">
        <v>103</v>
      </c>
      <c r="B25" s="13"/>
      <c r="C25" s="13"/>
      <c r="D25" s="33"/>
      <c r="E25" s="33"/>
      <c r="F25" s="33"/>
      <c r="G25" s="13" t="s">
        <v>104</v>
      </c>
      <c r="H25" s="13"/>
      <c r="I25" s="13"/>
    </row>
    <row r="26" spans="1:41" x14ac:dyDescent="0.25">
      <c r="A26" s="13" t="s">
        <v>103</v>
      </c>
      <c r="B26" s="13"/>
      <c r="C26" s="13"/>
      <c r="D26" s="33"/>
      <c r="E26" s="33"/>
      <c r="F26" s="33"/>
      <c r="G26" s="13" t="s">
        <v>105</v>
      </c>
      <c r="H26" s="13"/>
      <c r="I26" s="13"/>
      <c r="AJ26" t="s">
        <v>106</v>
      </c>
      <c r="AK26" t="s">
        <v>107</v>
      </c>
      <c r="AM26" t="s">
        <v>108</v>
      </c>
      <c r="AO26" t="s">
        <v>109</v>
      </c>
    </row>
    <row r="27" spans="1:41" x14ac:dyDescent="0.25">
      <c r="A27" s="13" t="s">
        <v>103</v>
      </c>
      <c r="B27" s="13"/>
      <c r="C27" s="13"/>
      <c r="D27" s="33"/>
      <c r="E27" s="33"/>
      <c r="F27" s="33"/>
      <c r="G27" s="13" t="s">
        <v>110</v>
      </c>
      <c r="H27" s="13"/>
      <c r="I27" s="13"/>
      <c r="AJ27" t="s">
        <v>101</v>
      </c>
      <c r="AK27" t="s">
        <v>111</v>
      </c>
      <c r="AM27" t="s">
        <v>112</v>
      </c>
      <c r="AO27" t="s">
        <v>113</v>
      </c>
    </row>
    <row r="28" spans="1:41" x14ac:dyDescent="0.25">
      <c r="A28" s="1"/>
      <c r="B28" s="1"/>
      <c r="C28" s="1"/>
      <c r="D28" s="10"/>
      <c r="E28" s="10"/>
      <c r="F28" s="10"/>
      <c r="AK28" t="s">
        <v>114</v>
      </c>
      <c r="AM28" t="s">
        <v>115</v>
      </c>
    </row>
    <row r="29" spans="1:41" x14ac:dyDescent="0.25">
      <c r="A29" s="25" t="s">
        <v>93</v>
      </c>
      <c r="B29" s="25"/>
      <c r="C29" s="25"/>
    </row>
    <row r="30" spans="1:41" x14ac:dyDescent="0.25">
      <c r="A30" s="26"/>
      <c r="B30" s="26"/>
      <c r="C30" s="26"/>
      <c r="D30" s="26"/>
      <c r="E30" s="26"/>
      <c r="F30" s="26"/>
      <c r="G30" s="26"/>
      <c r="H30" s="26"/>
      <c r="I30" s="26"/>
      <c r="J30" s="26"/>
    </row>
    <row r="31" spans="1:41" x14ac:dyDescent="0.25">
      <c r="A31" s="27"/>
      <c r="B31" s="27"/>
      <c r="C31" s="27"/>
      <c r="D31" s="27"/>
      <c r="E31" s="27"/>
      <c r="F31" s="27"/>
      <c r="G31" s="27"/>
      <c r="H31" s="27"/>
      <c r="I31" s="27"/>
      <c r="J31" s="27"/>
    </row>
    <row r="32" spans="1:41" x14ac:dyDescent="0.25">
      <c r="A32" s="27"/>
      <c r="B32" s="27"/>
      <c r="C32" s="27"/>
      <c r="D32" s="27"/>
      <c r="E32" s="27"/>
      <c r="F32" s="27"/>
      <c r="G32" s="27"/>
      <c r="H32" s="27"/>
      <c r="I32" s="27"/>
      <c r="J32" s="27"/>
    </row>
    <row r="33" spans="1:39" x14ac:dyDescent="0.25">
      <c r="AJ33" t="s">
        <v>116</v>
      </c>
      <c r="AK33" t="s">
        <v>117</v>
      </c>
      <c r="AM33" t="s">
        <v>118</v>
      </c>
    </row>
    <row r="34" spans="1:39" x14ac:dyDescent="0.25">
      <c r="A34" s="29" t="s">
        <v>119</v>
      </c>
      <c r="B34" s="30"/>
      <c r="C34" s="30"/>
      <c r="D34" s="30"/>
      <c r="E34" s="30"/>
      <c r="F34" s="30"/>
      <c r="G34" s="30"/>
      <c r="H34" s="30"/>
      <c r="I34" s="30"/>
      <c r="J34" s="30"/>
      <c r="AJ34" t="s">
        <v>120</v>
      </c>
    </row>
    <row r="35" spans="1:39" x14ac:dyDescent="0.25">
      <c r="A35" s="13" t="s">
        <v>121</v>
      </c>
      <c r="B35" s="13"/>
      <c r="C35" s="13"/>
      <c r="D35" s="28" t="s">
        <v>108</v>
      </c>
      <c r="E35" s="28"/>
      <c r="AJ35" t="s">
        <v>122</v>
      </c>
    </row>
    <row r="36" spans="1:39" x14ac:dyDescent="0.25">
      <c r="A36" s="13" t="s">
        <v>123</v>
      </c>
      <c r="B36" s="13"/>
      <c r="C36" s="13"/>
      <c r="D36" s="28" t="s">
        <v>113</v>
      </c>
      <c r="E36" s="28"/>
    </row>
    <row r="37" spans="1:39" x14ac:dyDescent="0.25">
      <c r="A37" s="13" t="s">
        <v>124</v>
      </c>
      <c r="B37" s="13"/>
      <c r="C37" s="13"/>
      <c r="D37" s="28" t="s">
        <v>107</v>
      </c>
      <c r="E37" s="28"/>
    </row>
    <row r="38" spans="1:39" x14ac:dyDescent="0.25">
      <c r="A38" s="13" t="s">
        <v>92</v>
      </c>
      <c r="B38" s="13"/>
      <c r="C38" s="13"/>
      <c r="D38" s="28" t="s">
        <v>113</v>
      </c>
      <c r="E38" s="28"/>
      <c r="AJ38" t="s">
        <v>31</v>
      </c>
    </row>
    <row r="39" spans="1:39" x14ac:dyDescent="0.25">
      <c r="A39" s="1"/>
      <c r="B39" s="1"/>
      <c r="C39" s="1"/>
      <c r="D39" s="10"/>
      <c r="E39" s="10"/>
    </row>
    <row r="40" spans="1:39" x14ac:dyDescent="0.25">
      <c r="A40" s="25" t="s">
        <v>93</v>
      </c>
      <c r="B40" s="25"/>
      <c r="C40" s="25"/>
    </row>
    <row r="41" spans="1:39" x14ac:dyDescent="0.25">
      <c r="A41" s="26"/>
      <c r="B41" s="26"/>
      <c r="C41" s="26"/>
      <c r="D41" s="26"/>
      <c r="E41" s="26"/>
      <c r="F41" s="26"/>
      <c r="G41" s="26"/>
      <c r="H41" s="26"/>
      <c r="I41" s="26"/>
      <c r="J41" s="26"/>
    </row>
    <row r="42" spans="1:39" x14ac:dyDescent="0.25">
      <c r="A42" s="27"/>
      <c r="B42" s="27"/>
      <c r="C42" s="27"/>
      <c r="D42" s="27"/>
      <c r="E42" s="27"/>
      <c r="F42" s="27"/>
      <c r="G42" s="27"/>
      <c r="H42" s="27"/>
      <c r="I42" s="27"/>
      <c r="J42" s="27"/>
    </row>
    <row r="43" spans="1:39" x14ac:dyDescent="0.25">
      <c r="A43" s="28"/>
      <c r="B43" s="28"/>
      <c r="C43" s="28"/>
      <c r="D43" s="28"/>
      <c r="E43" s="28"/>
      <c r="F43" s="28"/>
      <c r="G43" s="28"/>
      <c r="H43" s="28"/>
      <c r="I43" s="28"/>
      <c r="J43" s="28"/>
      <c r="AJ43" t="s">
        <v>32</v>
      </c>
    </row>
    <row r="44" spans="1:39" x14ac:dyDescent="0.25">
      <c r="A44" s="11"/>
      <c r="B44" s="11"/>
      <c r="C44" s="11"/>
      <c r="D44" s="11"/>
      <c r="E44" s="11"/>
      <c r="F44" s="11"/>
      <c r="G44" s="11"/>
      <c r="H44" s="11"/>
      <c r="I44" s="11"/>
      <c r="J44" s="11"/>
    </row>
    <row r="45" spans="1:39" x14ac:dyDescent="0.25">
      <c r="A45" s="29" t="s">
        <v>125</v>
      </c>
      <c r="B45" s="30"/>
      <c r="C45" s="30"/>
      <c r="D45" s="30"/>
      <c r="E45" s="30"/>
      <c r="F45" s="30"/>
      <c r="G45" s="30"/>
      <c r="H45" s="30"/>
      <c r="I45" s="30"/>
      <c r="J45" s="30"/>
      <c r="AJ45" t="s">
        <v>33</v>
      </c>
    </row>
    <row r="46" spans="1:39" x14ac:dyDescent="0.25">
      <c r="A46" s="31" t="s">
        <v>126</v>
      </c>
      <c r="B46" s="31"/>
      <c r="C46" s="31"/>
      <c r="D46" s="32" t="s">
        <v>30</v>
      </c>
      <c r="E46" s="32"/>
      <c r="AJ46" t="s">
        <v>127</v>
      </c>
    </row>
    <row r="47" spans="1:39" x14ac:dyDescent="0.25">
      <c r="AJ47" t="s">
        <v>30</v>
      </c>
    </row>
    <row r="48" spans="1:39" x14ac:dyDescent="0.25">
      <c r="AK48" t="s">
        <v>125</v>
      </c>
    </row>
    <row r="49" spans="1:42" x14ac:dyDescent="0.25">
      <c r="A49" s="25" t="s">
        <v>93</v>
      </c>
      <c r="B49" s="25"/>
      <c r="C49" s="25"/>
      <c r="AK49" t="s">
        <v>128</v>
      </c>
      <c r="AM49" t="s">
        <v>129</v>
      </c>
      <c r="AP49" t="s">
        <v>130</v>
      </c>
    </row>
    <row r="50" spans="1:42" x14ac:dyDescent="0.25">
      <c r="A50" s="26"/>
      <c r="B50" s="26"/>
      <c r="C50" s="26"/>
      <c r="D50" s="26"/>
      <c r="E50" s="26"/>
      <c r="F50" s="26"/>
      <c r="G50" s="26"/>
      <c r="H50" s="26"/>
      <c r="I50" s="26"/>
      <c r="J50" s="26"/>
    </row>
    <row r="51" spans="1:42" x14ac:dyDescent="0.25">
      <c r="A51" s="27"/>
      <c r="B51" s="27"/>
      <c r="C51" s="27"/>
      <c r="D51" s="27"/>
      <c r="E51" s="27"/>
      <c r="F51" s="27"/>
      <c r="G51" s="27"/>
      <c r="H51" s="27"/>
      <c r="I51" s="27"/>
      <c r="J51" s="27"/>
      <c r="AK51" t="s">
        <v>131</v>
      </c>
      <c r="AO51" t="s">
        <v>132</v>
      </c>
    </row>
    <row r="52" spans="1:42" x14ac:dyDescent="0.25">
      <c r="A52" s="28"/>
      <c r="B52" s="28"/>
      <c r="C52" s="28"/>
      <c r="D52" s="28"/>
      <c r="E52" s="28"/>
      <c r="F52" s="28"/>
      <c r="G52" s="28"/>
      <c r="H52" s="28"/>
      <c r="I52" s="28"/>
      <c r="J52" s="28"/>
    </row>
    <row r="54" spans="1:42" x14ac:dyDescent="0.25">
      <c r="A54" s="29" t="s">
        <v>133</v>
      </c>
      <c r="B54" s="30"/>
      <c r="C54" s="30"/>
      <c r="D54" s="30"/>
      <c r="E54" s="30"/>
      <c r="F54" s="30"/>
      <c r="G54" s="30"/>
      <c r="H54" s="30"/>
      <c r="I54" s="30"/>
      <c r="J54" s="30"/>
    </row>
    <row r="56" spans="1:42" x14ac:dyDescent="0.25">
      <c r="A56" s="13"/>
      <c r="B56" s="13"/>
      <c r="C56" s="13"/>
      <c r="D56" s="13"/>
      <c r="E56" s="13"/>
      <c r="F56" s="13"/>
      <c r="G56" s="13"/>
      <c r="H56" s="13"/>
      <c r="I56" s="13"/>
      <c r="J56" s="13"/>
    </row>
    <row r="57" spans="1:42" x14ac:dyDescent="0.25">
      <c r="A57" s="13"/>
      <c r="B57" s="13"/>
      <c r="C57" s="13"/>
      <c r="D57" s="13"/>
      <c r="E57" s="13"/>
      <c r="F57" s="13"/>
      <c r="G57" s="13"/>
      <c r="H57" s="13"/>
      <c r="I57" s="13"/>
      <c r="J57" s="13"/>
    </row>
    <row r="58" spans="1:42" x14ac:dyDescent="0.25">
      <c r="A58" s="13"/>
      <c r="B58" s="13"/>
      <c r="C58" s="13"/>
      <c r="D58" s="13"/>
      <c r="E58" s="13"/>
      <c r="F58" s="13"/>
      <c r="G58" s="13"/>
      <c r="H58" s="13"/>
      <c r="I58" s="13"/>
      <c r="J58" s="13"/>
    </row>
    <row r="59" spans="1:42" x14ac:dyDescent="0.25">
      <c r="A59" s="13"/>
      <c r="B59" s="13"/>
      <c r="C59" s="13"/>
      <c r="D59" s="13"/>
      <c r="E59" s="13"/>
      <c r="F59" s="13"/>
      <c r="G59" s="13"/>
      <c r="H59" s="13"/>
      <c r="I59" s="13"/>
      <c r="J59" s="13"/>
    </row>
    <row r="60" spans="1:42" x14ac:dyDescent="0.25">
      <c r="A60" s="13"/>
      <c r="B60" s="13"/>
      <c r="C60" s="13"/>
      <c r="D60" s="13"/>
      <c r="E60" s="13"/>
      <c r="F60" s="13"/>
      <c r="G60" s="13"/>
      <c r="H60" s="13"/>
      <c r="I60" s="13"/>
      <c r="J60" s="13"/>
    </row>
    <row r="61" spans="1:42" x14ac:dyDescent="0.25">
      <c r="A61" s="13"/>
      <c r="B61" s="13"/>
      <c r="C61" s="13"/>
      <c r="D61" s="13"/>
      <c r="E61" s="13"/>
      <c r="F61" s="13"/>
      <c r="G61" s="13"/>
      <c r="H61" s="13"/>
      <c r="I61" s="13"/>
      <c r="J61" s="13"/>
    </row>
    <row r="62" spans="1:42" x14ac:dyDescent="0.25">
      <c r="A62" s="13"/>
      <c r="B62" s="13"/>
      <c r="C62" s="13"/>
      <c r="D62" s="13"/>
      <c r="E62" s="13"/>
      <c r="F62" s="13"/>
      <c r="G62" s="13"/>
      <c r="H62" s="13"/>
      <c r="I62" s="13"/>
      <c r="J62" s="13"/>
    </row>
    <row r="63" spans="1:42" x14ac:dyDescent="0.25">
      <c r="A63" s="13"/>
      <c r="B63" s="13"/>
      <c r="C63" s="13"/>
      <c r="D63" s="13"/>
      <c r="E63" s="13"/>
      <c r="F63" s="13"/>
      <c r="G63" s="13"/>
      <c r="H63" s="13"/>
      <c r="I63" s="13"/>
      <c r="J63" s="13"/>
    </row>
    <row r="64" spans="1:42" x14ac:dyDescent="0.25">
      <c r="A64" s="13"/>
      <c r="B64" s="13"/>
      <c r="C64" s="13"/>
      <c r="D64" s="13"/>
      <c r="E64" s="13"/>
      <c r="F64" s="13"/>
      <c r="G64" s="13"/>
      <c r="H64" s="13"/>
      <c r="I64" s="13"/>
      <c r="J64" s="13"/>
    </row>
    <row r="65" spans="1:10" x14ac:dyDescent="0.25">
      <c r="A65" s="13"/>
      <c r="B65" s="13"/>
      <c r="C65" s="13"/>
      <c r="D65" s="13"/>
      <c r="E65" s="13"/>
      <c r="F65" s="13"/>
      <c r="G65" s="13"/>
      <c r="H65" s="13"/>
      <c r="I65" s="13"/>
      <c r="J65" s="13"/>
    </row>
    <row r="66" spans="1:10" x14ac:dyDescent="0.25">
      <c r="A66" s="13"/>
      <c r="B66" s="13"/>
      <c r="C66" s="13"/>
      <c r="D66" s="13"/>
      <c r="E66" s="13"/>
      <c r="F66" s="13"/>
      <c r="G66" s="13"/>
      <c r="H66" s="13"/>
      <c r="I66" s="13"/>
      <c r="J66" s="13"/>
    </row>
    <row r="67" spans="1:10" x14ac:dyDescent="0.25">
      <c r="A67" s="13"/>
      <c r="B67" s="13"/>
      <c r="C67" s="13"/>
      <c r="D67" s="13"/>
      <c r="E67" s="13"/>
      <c r="F67" s="13"/>
      <c r="G67" s="13"/>
      <c r="H67" s="13"/>
      <c r="I67" s="13"/>
      <c r="J67" s="13"/>
    </row>
    <row r="68" spans="1:10" x14ac:dyDescent="0.25">
      <c r="A68" s="13"/>
      <c r="B68" s="13"/>
      <c r="C68" s="13"/>
      <c r="D68" s="13"/>
      <c r="E68" s="13"/>
      <c r="F68" s="13"/>
      <c r="G68" s="13"/>
      <c r="H68" s="13"/>
      <c r="I68" s="13"/>
      <c r="J68" s="13"/>
    </row>
    <row r="69" spans="1:10" x14ac:dyDescent="0.25">
      <c r="A69" s="13"/>
      <c r="B69" s="13"/>
      <c r="C69" s="13"/>
      <c r="D69" s="13"/>
      <c r="E69" s="13"/>
      <c r="F69" s="13"/>
      <c r="G69" s="13"/>
      <c r="H69" s="13"/>
      <c r="I69" s="13"/>
      <c r="J69" s="13"/>
    </row>
    <row r="70" spans="1:10" x14ac:dyDescent="0.25">
      <c r="A70" s="13"/>
      <c r="B70" s="13"/>
      <c r="C70" s="13"/>
      <c r="D70" s="13"/>
      <c r="E70" s="13"/>
      <c r="F70" s="13"/>
      <c r="G70" s="13"/>
      <c r="H70" s="13"/>
      <c r="I70" s="13"/>
      <c r="J70" s="13"/>
    </row>
    <row r="71" spans="1:10" x14ac:dyDescent="0.25">
      <c r="A71" s="13"/>
      <c r="B71" s="13"/>
      <c r="C71" s="13"/>
      <c r="D71" s="13"/>
      <c r="E71" s="13"/>
      <c r="F71" s="13"/>
      <c r="G71" s="13"/>
      <c r="H71" s="13"/>
      <c r="I71" s="13"/>
      <c r="J71" s="13"/>
    </row>
    <row r="72" spans="1:10" ht="15.75" thickBot="1" x14ac:dyDescent="0.3"/>
    <row r="73" spans="1:10" ht="16.5" thickTop="1" thickBot="1" x14ac:dyDescent="0.3">
      <c r="A73" s="17" t="s">
        <v>134</v>
      </c>
      <c r="B73" s="18"/>
      <c r="C73" s="18"/>
      <c r="D73" s="19"/>
      <c r="G73" s="17" t="s">
        <v>134</v>
      </c>
      <c r="H73" s="18"/>
      <c r="I73" s="18"/>
      <c r="J73" s="19"/>
    </row>
    <row r="74" spans="1:10" ht="16.5" customHeight="1" thickTop="1" thickBot="1" x14ac:dyDescent="0.3">
      <c r="A74" s="23" t="s">
        <v>135</v>
      </c>
      <c r="B74" s="23"/>
      <c r="C74" s="23"/>
      <c r="D74" s="23"/>
      <c r="G74" s="23" t="s">
        <v>136</v>
      </c>
      <c r="H74" s="23"/>
      <c r="I74" s="23"/>
      <c r="J74" s="23"/>
    </row>
    <row r="75" spans="1:10" ht="16.5" thickTop="1" thickBot="1" x14ac:dyDescent="0.3">
      <c r="A75" s="23"/>
      <c r="B75" s="23"/>
      <c r="C75" s="23"/>
      <c r="D75" s="23"/>
      <c r="G75" s="23"/>
      <c r="H75" s="23"/>
      <c r="I75" s="23"/>
      <c r="J75" s="23"/>
    </row>
    <row r="76" spans="1:10" ht="16.5" thickTop="1" thickBot="1" x14ac:dyDescent="0.3">
      <c r="A76" s="23"/>
      <c r="B76" s="23"/>
      <c r="C76" s="23"/>
      <c r="D76" s="23"/>
      <c r="G76" s="23"/>
      <c r="H76" s="23"/>
      <c r="I76" s="23"/>
      <c r="J76" s="23"/>
    </row>
    <row r="77" spans="1:10" ht="16.5" thickTop="1" thickBot="1" x14ac:dyDescent="0.3">
      <c r="A77" s="23"/>
      <c r="B77" s="23"/>
      <c r="C77" s="23"/>
      <c r="D77" s="23"/>
      <c r="G77" s="23"/>
      <c r="H77" s="23"/>
      <c r="I77" s="23"/>
      <c r="J77" s="23"/>
    </row>
    <row r="78" spans="1:10" ht="16.5" customHeight="1" thickTop="1" x14ac:dyDescent="0.25"/>
    <row r="79" spans="1:10" ht="15.75" customHeight="1" x14ac:dyDescent="0.25"/>
    <row r="80" spans="1:10" x14ac:dyDescent="0.25">
      <c r="A80" s="13"/>
      <c r="B80" s="13"/>
      <c r="C80" s="13"/>
      <c r="D80" s="13"/>
      <c r="E80" s="13"/>
      <c r="F80" s="13"/>
      <c r="G80" s="13"/>
      <c r="H80" s="13"/>
      <c r="I80" s="13"/>
      <c r="J80" s="13"/>
    </row>
    <row r="81" spans="1:10" x14ac:dyDescent="0.25">
      <c r="A81" s="13"/>
      <c r="B81" s="13"/>
      <c r="C81" s="13"/>
      <c r="D81" s="13"/>
      <c r="E81" s="13"/>
      <c r="F81" s="13"/>
      <c r="G81" s="13"/>
      <c r="H81" s="13"/>
      <c r="I81" s="13"/>
      <c r="J81" s="13"/>
    </row>
    <row r="82" spans="1:10" x14ac:dyDescent="0.25">
      <c r="A82" s="13"/>
      <c r="B82" s="13"/>
      <c r="C82" s="13"/>
      <c r="D82" s="13"/>
      <c r="E82" s="13"/>
      <c r="F82" s="13"/>
      <c r="G82" s="13"/>
      <c r="H82" s="13"/>
      <c r="I82" s="13"/>
      <c r="J82" s="13"/>
    </row>
    <row r="83" spans="1:10" x14ac:dyDescent="0.25">
      <c r="A83" s="13"/>
      <c r="B83" s="13"/>
      <c r="C83" s="13"/>
      <c r="D83" s="13"/>
      <c r="E83" s="13"/>
      <c r="F83" s="13"/>
      <c r="G83" s="13"/>
      <c r="H83" s="13"/>
      <c r="I83" s="13"/>
      <c r="J83" s="13"/>
    </row>
    <row r="84" spans="1:10" ht="15.75" customHeight="1" x14ac:dyDescent="0.25">
      <c r="A84" s="13"/>
      <c r="B84" s="13"/>
      <c r="C84" s="13"/>
      <c r="D84" s="13"/>
      <c r="E84" s="13"/>
      <c r="F84" s="13"/>
      <c r="G84" s="13"/>
      <c r="H84" s="13"/>
      <c r="I84" s="13"/>
      <c r="J84" s="13"/>
    </row>
    <row r="85" spans="1:10" ht="16.5" customHeight="1" x14ac:dyDescent="0.25">
      <c r="A85" s="13"/>
      <c r="B85" s="13"/>
      <c r="C85" s="13"/>
      <c r="D85" s="13"/>
      <c r="E85" s="13"/>
      <c r="F85" s="13"/>
      <c r="G85" s="13"/>
      <c r="H85" s="13"/>
      <c r="I85" s="13"/>
      <c r="J85" s="13"/>
    </row>
    <row r="86" spans="1:10" x14ac:dyDescent="0.25">
      <c r="A86" s="13"/>
      <c r="B86" s="13"/>
      <c r="C86" s="13"/>
      <c r="D86" s="13"/>
      <c r="E86" s="13"/>
      <c r="F86" s="13"/>
      <c r="G86" s="13"/>
      <c r="H86" s="13"/>
      <c r="I86" s="13"/>
      <c r="J86" s="13"/>
    </row>
    <row r="87" spans="1:10" x14ac:dyDescent="0.25">
      <c r="A87" s="13"/>
      <c r="B87" s="13"/>
      <c r="C87" s="13"/>
      <c r="D87" s="13"/>
      <c r="E87" s="13"/>
      <c r="F87" s="13"/>
      <c r="G87" s="13"/>
      <c r="H87" s="13"/>
      <c r="I87" s="13"/>
      <c r="J87" s="13"/>
    </row>
    <row r="88" spans="1:10" x14ac:dyDescent="0.25">
      <c r="A88" s="13"/>
      <c r="B88" s="13"/>
      <c r="C88" s="13"/>
      <c r="D88" s="13"/>
      <c r="E88" s="13"/>
      <c r="F88" s="13"/>
      <c r="G88" s="13"/>
      <c r="H88" s="13"/>
      <c r="I88" s="13"/>
      <c r="J88" s="13"/>
    </row>
    <row r="89" spans="1:10" x14ac:dyDescent="0.25">
      <c r="A89" s="13"/>
      <c r="B89" s="13"/>
      <c r="C89" s="13"/>
      <c r="D89" s="13"/>
      <c r="E89" s="13"/>
      <c r="F89" s="13"/>
      <c r="G89" s="13"/>
      <c r="H89" s="13"/>
      <c r="I89" s="13"/>
      <c r="J89" s="13"/>
    </row>
    <row r="90" spans="1:10" x14ac:dyDescent="0.25">
      <c r="A90" s="13"/>
      <c r="B90" s="13"/>
      <c r="C90" s="13"/>
      <c r="D90" s="13"/>
      <c r="E90" s="13"/>
      <c r="F90" s="13"/>
      <c r="G90" s="13"/>
      <c r="H90" s="13"/>
      <c r="I90" s="13"/>
      <c r="J90" s="13"/>
    </row>
    <row r="91" spans="1:10" x14ac:dyDescent="0.25">
      <c r="A91" s="13"/>
      <c r="B91" s="13"/>
      <c r="C91" s="13"/>
      <c r="D91" s="13"/>
      <c r="E91" s="13"/>
      <c r="F91" s="13"/>
      <c r="G91" s="13"/>
      <c r="H91" s="13"/>
      <c r="I91" s="13"/>
      <c r="J91" s="13"/>
    </row>
    <row r="92" spans="1:10" x14ac:dyDescent="0.25">
      <c r="A92" s="13"/>
      <c r="B92" s="13"/>
      <c r="C92" s="13"/>
      <c r="D92" s="13"/>
      <c r="E92" s="13"/>
      <c r="F92" s="13"/>
      <c r="G92" s="13"/>
      <c r="H92" s="13"/>
      <c r="I92" s="13"/>
      <c r="J92" s="13"/>
    </row>
    <row r="93" spans="1:10" x14ac:dyDescent="0.25">
      <c r="A93" s="13"/>
      <c r="B93" s="13"/>
      <c r="C93" s="13"/>
      <c r="D93" s="13"/>
      <c r="E93" s="13"/>
      <c r="F93" s="13"/>
      <c r="G93" s="13"/>
      <c r="H93" s="13"/>
      <c r="I93" s="13"/>
      <c r="J93" s="13"/>
    </row>
    <row r="94" spans="1:10" x14ac:dyDescent="0.25">
      <c r="A94" s="13"/>
      <c r="B94" s="13"/>
      <c r="C94" s="13"/>
      <c r="D94" s="13"/>
      <c r="E94" s="13"/>
      <c r="F94" s="13"/>
      <c r="G94" s="13"/>
      <c r="H94" s="13"/>
      <c r="I94" s="13"/>
      <c r="J94" s="13"/>
    </row>
    <row r="95" spans="1:10" ht="16.5" customHeight="1" x14ac:dyDescent="0.25">
      <c r="A95" s="13"/>
      <c r="B95" s="13"/>
      <c r="C95" s="13"/>
      <c r="D95" s="13"/>
      <c r="E95" s="13"/>
      <c r="F95" s="13"/>
      <c r="G95" s="13"/>
      <c r="H95" s="13"/>
      <c r="I95" s="13"/>
      <c r="J95" s="13"/>
    </row>
    <row r="96" spans="1:10" ht="16.5" customHeight="1" thickBot="1" x14ac:dyDescent="0.3"/>
    <row r="97" spans="1:10" ht="16.5" customHeight="1" thickTop="1" thickBot="1" x14ac:dyDescent="0.3">
      <c r="A97" s="17" t="s">
        <v>134</v>
      </c>
      <c r="B97" s="18"/>
      <c r="C97" s="18"/>
      <c r="D97" s="19"/>
      <c r="G97" s="17" t="s">
        <v>134</v>
      </c>
      <c r="H97" s="18"/>
      <c r="I97" s="18"/>
      <c r="J97" s="19"/>
    </row>
    <row r="98" spans="1:10" ht="16.5" customHeight="1" thickTop="1" thickBot="1" x14ac:dyDescent="0.3">
      <c r="A98" s="23" t="s">
        <v>135</v>
      </c>
      <c r="B98" s="23"/>
      <c r="C98" s="23"/>
      <c r="D98" s="23"/>
      <c r="G98" s="23" t="s">
        <v>136</v>
      </c>
      <c r="H98" s="23"/>
      <c r="I98" s="23"/>
      <c r="J98" s="23"/>
    </row>
    <row r="99" spans="1:10" ht="16.5" thickTop="1" thickBot="1" x14ac:dyDescent="0.3">
      <c r="A99" s="23"/>
      <c r="B99" s="23"/>
      <c r="C99" s="23"/>
      <c r="D99" s="23"/>
      <c r="G99" s="23"/>
      <c r="H99" s="23"/>
      <c r="I99" s="23"/>
      <c r="J99" s="23"/>
    </row>
    <row r="100" spans="1:10" ht="16.5" thickTop="1" thickBot="1" x14ac:dyDescent="0.3">
      <c r="A100" s="23"/>
      <c r="B100" s="23"/>
      <c r="C100" s="23"/>
      <c r="D100" s="23"/>
      <c r="G100" s="23"/>
      <c r="H100" s="23"/>
      <c r="I100" s="23"/>
      <c r="J100" s="23"/>
    </row>
    <row r="101" spans="1:10" ht="16.5" thickTop="1" thickBot="1" x14ac:dyDescent="0.3">
      <c r="A101" s="23"/>
      <c r="B101" s="23"/>
      <c r="C101" s="23"/>
      <c r="D101" s="23"/>
      <c r="G101" s="23"/>
      <c r="H101" s="23"/>
      <c r="I101" s="23"/>
      <c r="J101" s="23"/>
    </row>
    <row r="102" spans="1:10" ht="15.75" thickTop="1" x14ac:dyDescent="0.25"/>
    <row r="119" ht="16.5" customHeight="1" x14ac:dyDescent="0.25"/>
    <row r="121" ht="16.5" customHeight="1" x14ac:dyDescent="0.2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8:D101"/>
    <mergeCell ref="G97:J97"/>
    <mergeCell ref="G98:J101"/>
    <mergeCell ref="A73:D73"/>
    <mergeCell ref="G73:J73"/>
    <mergeCell ref="A74:D77"/>
    <mergeCell ref="G74:J77"/>
    <mergeCell ref="A80:J95"/>
    <mergeCell ref="A97:D97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9"/>
  <dimension ref="A1:AT127"/>
  <sheetViews>
    <sheetView zoomScale="85" zoomScaleNormal="85" workbookViewId="0">
      <selection activeCell="A12" sqref="A12:J1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13"/>
      <c r="B1" s="13"/>
      <c r="C1" s="13"/>
      <c r="D1" s="14" t="s">
        <v>0</v>
      </c>
      <c r="E1" s="14"/>
      <c r="F1" s="14"/>
      <c r="G1" s="14"/>
      <c r="H1" s="13"/>
      <c r="I1" s="13"/>
      <c r="J1" s="13"/>
    </row>
    <row r="2" spans="1:46" x14ac:dyDescent="0.25">
      <c r="A2" s="13"/>
      <c r="B2" s="13"/>
      <c r="C2" s="13"/>
      <c r="D2" s="14"/>
      <c r="E2" s="14"/>
      <c r="F2" s="14"/>
      <c r="G2" s="14"/>
      <c r="H2" s="13"/>
      <c r="I2" s="13"/>
      <c r="J2" s="13"/>
      <c r="L2" s="40" t="s">
        <v>43</v>
      </c>
      <c r="M2" s="40"/>
      <c r="AK2" t="s">
        <v>44</v>
      </c>
      <c r="AM2" t="s">
        <v>45</v>
      </c>
      <c r="AP2" t="s">
        <v>46</v>
      </c>
      <c r="AT2" t="s">
        <v>47</v>
      </c>
    </row>
    <row r="3" spans="1:46" ht="15.75" thickBot="1" x14ac:dyDescent="0.3">
      <c r="A3" s="13"/>
      <c r="B3" s="13"/>
      <c r="C3" s="13"/>
      <c r="D3" s="14"/>
      <c r="E3" s="14"/>
      <c r="F3" s="14"/>
      <c r="G3" s="14"/>
      <c r="H3" s="13"/>
      <c r="I3" s="13"/>
      <c r="J3" s="13"/>
      <c r="AK3" t="s">
        <v>48</v>
      </c>
      <c r="AM3" t="s">
        <v>49</v>
      </c>
      <c r="AP3" t="s">
        <v>50</v>
      </c>
      <c r="AT3" t="s">
        <v>51</v>
      </c>
    </row>
    <row r="4" spans="1:46" ht="16.5" thickTop="1" thickBot="1" x14ac:dyDescent="0.3">
      <c r="A4" s="12" t="s">
        <v>1</v>
      </c>
      <c r="B4" s="12"/>
      <c r="C4" s="12" t="s">
        <v>2</v>
      </c>
      <c r="D4" s="12"/>
      <c r="E4" s="12"/>
      <c r="F4" s="12"/>
      <c r="G4" s="12" t="s">
        <v>3</v>
      </c>
      <c r="H4" s="12"/>
      <c r="I4" s="15">
        <v>42840</v>
      </c>
      <c r="J4" s="12"/>
      <c r="AK4" t="s">
        <v>52</v>
      </c>
      <c r="AM4" t="s">
        <v>53</v>
      </c>
      <c r="AP4" t="s">
        <v>54</v>
      </c>
      <c r="AT4" t="s">
        <v>55</v>
      </c>
    </row>
    <row r="5" spans="1:46" ht="16.5" thickTop="1" thickBot="1" x14ac:dyDescent="0.3">
      <c r="A5" s="12" t="s">
        <v>4</v>
      </c>
      <c r="B5" s="12"/>
      <c r="C5" s="12" t="s">
        <v>56</v>
      </c>
      <c r="D5" s="12"/>
      <c r="E5" s="12"/>
      <c r="F5" s="12"/>
      <c r="G5" s="12" t="s">
        <v>6</v>
      </c>
      <c r="H5" s="12"/>
      <c r="I5" s="15" t="s">
        <v>7</v>
      </c>
      <c r="J5" s="12"/>
      <c r="AK5" t="s">
        <v>57</v>
      </c>
      <c r="AM5" t="s">
        <v>58</v>
      </c>
      <c r="AP5" t="s">
        <v>59</v>
      </c>
      <c r="AT5" t="s">
        <v>60</v>
      </c>
    </row>
    <row r="6" spans="1:46" ht="16.5" thickTop="1" thickBot="1" x14ac:dyDescent="0.3">
      <c r="A6" s="12" t="s">
        <v>8</v>
      </c>
      <c r="B6" s="12"/>
      <c r="C6" s="17" t="s">
        <v>9</v>
      </c>
      <c r="D6" s="18"/>
      <c r="E6" s="18"/>
      <c r="F6" s="19"/>
      <c r="G6" s="12" t="s">
        <v>10</v>
      </c>
      <c r="H6" s="12"/>
      <c r="I6" s="12" t="s">
        <v>11</v>
      </c>
      <c r="J6" s="12"/>
      <c r="AK6" t="s">
        <v>61</v>
      </c>
      <c r="AM6" t="s">
        <v>62</v>
      </c>
      <c r="AP6" t="s">
        <v>63</v>
      </c>
      <c r="AT6" t="s">
        <v>64</v>
      </c>
    </row>
    <row r="7" spans="1:46" ht="16.5" thickTop="1" thickBot="1" x14ac:dyDescent="0.3">
      <c r="A7" s="12" t="s">
        <v>12</v>
      </c>
      <c r="B7" s="12"/>
      <c r="C7" s="17" t="s">
        <v>13</v>
      </c>
      <c r="D7" s="18"/>
      <c r="E7" s="18"/>
      <c r="F7" s="18"/>
      <c r="G7" s="18"/>
      <c r="H7" s="18"/>
      <c r="I7" s="18"/>
      <c r="J7" s="19"/>
      <c r="AK7" t="s">
        <v>65</v>
      </c>
      <c r="AM7" t="s">
        <v>66</v>
      </c>
    </row>
    <row r="8" spans="1:46" ht="15.75" thickTop="1" x14ac:dyDescent="0.25">
      <c r="A8" s="38" t="s">
        <v>67</v>
      </c>
      <c r="B8" s="38"/>
      <c r="C8" s="38"/>
      <c r="D8" s="39" t="s">
        <v>158</v>
      </c>
      <c r="E8" s="39"/>
      <c r="F8" s="39"/>
      <c r="G8" s="39"/>
      <c r="H8" s="39"/>
      <c r="I8" s="39"/>
      <c r="J8" s="39"/>
      <c r="AK8" t="s">
        <v>68</v>
      </c>
      <c r="AS8" t="s">
        <v>69</v>
      </c>
    </row>
    <row r="9" spans="1:46" x14ac:dyDescent="0.25">
      <c r="A9" s="13" t="s">
        <v>70</v>
      </c>
      <c r="B9" s="13"/>
      <c r="C9" s="13"/>
      <c r="D9" s="33" t="s">
        <v>44</v>
      </c>
      <c r="E9" s="33"/>
      <c r="F9" s="33"/>
      <c r="G9" s="35" t="s">
        <v>71</v>
      </c>
      <c r="H9" s="35"/>
      <c r="I9" s="33" t="s">
        <v>62</v>
      </c>
      <c r="J9" s="33"/>
      <c r="M9">
        <v>23.603200000000001</v>
      </c>
      <c r="N9" t="s">
        <v>35</v>
      </c>
      <c r="AS9" t="s">
        <v>72</v>
      </c>
    </row>
    <row r="10" spans="1:46" x14ac:dyDescent="0.25">
      <c r="A10" s="13" t="s">
        <v>73</v>
      </c>
      <c r="B10" s="13"/>
      <c r="C10" s="13"/>
      <c r="D10" s="28"/>
      <c r="E10" s="28"/>
      <c r="F10" s="28"/>
      <c r="G10" s="35" t="s">
        <v>74</v>
      </c>
      <c r="H10" s="35"/>
      <c r="I10" s="33" t="s">
        <v>45</v>
      </c>
      <c r="J10" s="33"/>
    </row>
    <row r="11" spans="1:46" x14ac:dyDescent="0.25">
      <c r="A11" s="13" t="s">
        <v>75</v>
      </c>
      <c r="B11" s="13"/>
      <c r="C11" s="13"/>
      <c r="D11" s="31">
        <v>27.595500000000001</v>
      </c>
      <c r="E11" s="31"/>
      <c r="F11" s="31"/>
      <c r="G11" s="13" t="s">
        <v>76</v>
      </c>
      <c r="H11" s="13"/>
      <c r="I11" s="37" t="s">
        <v>152</v>
      </c>
      <c r="J11" s="37"/>
    </row>
    <row r="12" spans="1:46" x14ac:dyDescent="0.25">
      <c r="A12" s="29" t="s">
        <v>162</v>
      </c>
      <c r="B12" s="30"/>
      <c r="C12" s="30"/>
      <c r="D12" s="30"/>
      <c r="E12" s="30"/>
      <c r="F12" s="30"/>
      <c r="G12" s="30"/>
      <c r="H12" s="30"/>
      <c r="I12" s="30"/>
      <c r="J12" s="30"/>
    </row>
    <row r="13" spans="1:46" x14ac:dyDescent="0.25">
      <c r="A13" s="13" t="s">
        <v>77</v>
      </c>
      <c r="B13" s="13"/>
      <c r="C13" s="13"/>
      <c r="D13" s="36">
        <v>2</v>
      </c>
      <c r="E13" s="36"/>
      <c r="F13" s="36" t="s">
        <v>78</v>
      </c>
      <c r="G13" s="36"/>
      <c r="H13" s="36">
        <v>60</v>
      </c>
      <c r="I13" s="36"/>
      <c r="J13" s="1" t="s">
        <v>79</v>
      </c>
      <c r="AK13" t="s">
        <v>80</v>
      </c>
      <c r="AN13" t="s">
        <v>81</v>
      </c>
    </row>
    <row r="14" spans="1:46" x14ac:dyDescent="0.25">
      <c r="A14" s="13" t="s">
        <v>82</v>
      </c>
      <c r="B14" s="13"/>
      <c r="C14" s="13"/>
      <c r="D14" s="28">
        <v>1</v>
      </c>
      <c r="E14" s="28"/>
      <c r="F14" s="35" t="s">
        <v>83</v>
      </c>
      <c r="G14" s="35"/>
      <c r="H14" s="28">
        <v>60</v>
      </c>
      <c r="I14" s="28"/>
      <c r="J14" s="1" t="s">
        <v>79</v>
      </c>
      <c r="AK14" t="s">
        <v>84</v>
      </c>
      <c r="AN14" t="s">
        <v>85</v>
      </c>
    </row>
    <row r="15" spans="1:46" x14ac:dyDescent="0.25">
      <c r="A15" s="13" t="s">
        <v>86</v>
      </c>
      <c r="B15" s="13"/>
      <c r="C15" s="13"/>
      <c r="D15" s="34" t="s">
        <v>63</v>
      </c>
      <c r="E15" s="34"/>
      <c r="F15" s="35" t="s">
        <v>87</v>
      </c>
      <c r="G15" s="35"/>
      <c r="H15" s="28"/>
      <c r="I15" s="28"/>
      <c r="J15" s="1" t="s">
        <v>79</v>
      </c>
      <c r="AK15" t="s">
        <v>88</v>
      </c>
      <c r="AN15" t="s">
        <v>89</v>
      </c>
    </row>
    <row r="16" spans="1:46" x14ac:dyDescent="0.25">
      <c r="A16" s="13" t="s">
        <v>90</v>
      </c>
      <c r="B16" s="13"/>
      <c r="C16" s="13"/>
      <c r="D16" s="28" t="s">
        <v>64</v>
      </c>
      <c r="E16" s="28"/>
      <c r="F16" s="13" t="s">
        <v>91</v>
      </c>
      <c r="G16" s="13"/>
      <c r="H16" s="28" t="s">
        <v>72</v>
      </c>
      <c r="I16" s="28"/>
      <c r="AN16" t="s">
        <v>92</v>
      </c>
    </row>
    <row r="17" spans="1:41" x14ac:dyDescent="0.25">
      <c r="A17" s="25" t="s">
        <v>93</v>
      </c>
      <c r="B17" s="25"/>
      <c r="C17" s="25"/>
      <c r="F17" s="13" t="s">
        <v>94</v>
      </c>
      <c r="G17" s="13"/>
      <c r="H17" s="28">
        <v>1</v>
      </c>
      <c r="I17" s="28"/>
      <c r="AN17" t="s">
        <v>95</v>
      </c>
    </row>
    <row r="18" spans="1:41" x14ac:dyDescent="0.25">
      <c r="AN18" t="s">
        <v>96</v>
      </c>
    </row>
    <row r="19" spans="1:41" x14ac:dyDescent="0.25">
      <c r="A19" s="27" t="s">
        <v>97</v>
      </c>
      <c r="B19" s="27"/>
      <c r="C19" s="27"/>
      <c r="D19" s="27"/>
      <c r="E19" s="27"/>
      <c r="F19" s="27"/>
      <c r="G19" s="27"/>
      <c r="H19" s="27"/>
      <c r="I19" s="27"/>
      <c r="J19" s="27"/>
      <c r="AN19" t="s">
        <v>98</v>
      </c>
    </row>
    <row r="20" spans="1:41" x14ac:dyDescent="0.25">
      <c r="A20" s="27"/>
      <c r="B20" s="27"/>
      <c r="C20" s="27"/>
      <c r="D20" s="27"/>
      <c r="E20" s="27"/>
      <c r="F20" s="27"/>
      <c r="G20" s="27"/>
      <c r="H20" s="27"/>
      <c r="I20" s="27"/>
      <c r="J20" s="27"/>
    </row>
    <row r="22" spans="1:41" x14ac:dyDescent="0.25">
      <c r="A22" s="29" t="s">
        <v>99</v>
      </c>
      <c r="B22" s="30"/>
      <c r="C22" s="30"/>
      <c r="D22" s="30"/>
      <c r="E22" s="30"/>
      <c r="F22" s="30"/>
      <c r="G22" s="30"/>
      <c r="H22" s="30"/>
      <c r="I22" s="30"/>
      <c r="J22" s="30"/>
    </row>
    <row r="23" spans="1:41" x14ac:dyDescent="0.25">
      <c r="A23" s="13" t="s">
        <v>100</v>
      </c>
      <c r="B23" s="13"/>
      <c r="C23" s="13"/>
      <c r="D23" s="31" t="s">
        <v>101</v>
      </c>
      <c r="E23" s="31"/>
    </row>
    <row r="24" spans="1:41" x14ac:dyDescent="0.25">
      <c r="A24" s="13" t="s">
        <v>102</v>
      </c>
      <c r="B24" s="13"/>
      <c r="C24" s="13"/>
      <c r="D24" s="13"/>
      <c r="E24" s="13"/>
      <c r="F24" s="28"/>
      <c r="G24" s="28"/>
    </row>
    <row r="25" spans="1:41" x14ac:dyDescent="0.25">
      <c r="A25" s="13" t="s">
        <v>103</v>
      </c>
      <c r="B25" s="13"/>
      <c r="C25" s="13"/>
      <c r="D25" s="33"/>
      <c r="E25" s="33"/>
      <c r="F25" s="33"/>
      <c r="G25" s="13" t="s">
        <v>104</v>
      </c>
      <c r="H25" s="13"/>
      <c r="I25" s="13"/>
    </row>
    <row r="26" spans="1:41" x14ac:dyDescent="0.25">
      <c r="A26" s="13" t="s">
        <v>103</v>
      </c>
      <c r="B26" s="13"/>
      <c r="C26" s="13"/>
      <c r="D26" s="33"/>
      <c r="E26" s="33"/>
      <c r="F26" s="33"/>
      <c r="G26" s="13" t="s">
        <v>105</v>
      </c>
      <c r="H26" s="13"/>
      <c r="I26" s="13"/>
      <c r="AJ26" t="s">
        <v>106</v>
      </c>
      <c r="AK26" t="s">
        <v>107</v>
      </c>
      <c r="AM26" t="s">
        <v>108</v>
      </c>
      <c r="AO26" t="s">
        <v>109</v>
      </c>
    </row>
    <row r="27" spans="1:41" x14ac:dyDescent="0.25">
      <c r="A27" s="13" t="s">
        <v>103</v>
      </c>
      <c r="B27" s="13"/>
      <c r="C27" s="13"/>
      <c r="D27" s="33"/>
      <c r="E27" s="33"/>
      <c r="F27" s="33"/>
      <c r="G27" s="13" t="s">
        <v>110</v>
      </c>
      <c r="H27" s="13"/>
      <c r="I27" s="13"/>
      <c r="AJ27" t="s">
        <v>101</v>
      </c>
      <c r="AK27" t="s">
        <v>111</v>
      </c>
      <c r="AM27" t="s">
        <v>112</v>
      </c>
      <c r="AO27" t="s">
        <v>113</v>
      </c>
    </row>
    <row r="28" spans="1:41" x14ac:dyDescent="0.25">
      <c r="A28" s="1"/>
      <c r="B28" s="1"/>
      <c r="C28" s="1"/>
      <c r="D28" s="10"/>
      <c r="E28" s="10"/>
      <c r="F28" s="10"/>
      <c r="AK28" t="s">
        <v>114</v>
      </c>
      <c r="AM28" t="s">
        <v>115</v>
      </c>
    </row>
    <row r="29" spans="1:41" x14ac:dyDescent="0.25">
      <c r="A29" s="25" t="s">
        <v>93</v>
      </c>
      <c r="B29" s="25"/>
      <c r="C29" s="25"/>
    </row>
    <row r="30" spans="1:41" x14ac:dyDescent="0.25">
      <c r="A30" s="26" t="s">
        <v>153</v>
      </c>
      <c r="B30" s="26"/>
      <c r="C30" s="26"/>
      <c r="D30" s="26"/>
      <c r="E30" s="26"/>
      <c r="F30" s="26"/>
      <c r="G30" s="26"/>
      <c r="H30" s="26"/>
      <c r="I30" s="26"/>
      <c r="J30" s="26"/>
    </row>
    <row r="31" spans="1:41" x14ac:dyDescent="0.25">
      <c r="A31" s="27"/>
      <c r="B31" s="27"/>
      <c r="C31" s="27"/>
      <c r="D31" s="27"/>
      <c r="E31" s="27"/>
      <c r="F31" s="27"/>
      <c r="G31" s="27"/>
      <c r="H31" s="27"/>
      <c r="I31" s="27"/>
      <c r="J31" s="27"/>
    </row>
    <row r="32" spans="1:41" x14ac:dyDescent="0.25">
      <c r="A32" s="27"/>
      <c r="B32" s="27"/>
      <c r="C32" s="27"/>
      <c r="D32" s="27"/>
      <c r="E32" s="27"/>
      <c r="F32" s="27"/>
      <c r="G32" s="27"/>
      <c r="H32" s="27"/>
      <c r="I32" s="27"/>
      <c r="J32" s="27"/>
    </row>
    <row r="33" spans="1:39" x14ac:dyDescent="0.25">
      <c r="AJ33" t="s">
        <v>116</v>
      </c>
      <c r="AK33" t="s">
        <v>117</v>
      </c>
      <c r="AM33" t="s">
        <v>118</v>
      </c>
    </row>
    <row r="34" spans="1:39" x14ac:dyDescent="0.25">
      <c r="A34" s="29" t="s">
        <v>119</v>
      </c>
      <c r="B34" s="30"/>
      <c r="C34" s="30"/>
      <c r="D34" s="30"/>
      <c r="E34" s="30"/>
      <c r="F34" s="30"/>
      <c r="G34" s="30"/>
      <c r="H34" s="30"/>
      <c r="I34" s="30"/>
      <c r="J34" s="30"/>
      <c r="AJ34" t="s">
        <v>120</v>
      </c>
    </row>
    <row r="35" spans="1:39" x14ac:dyDescent="0.25">
      <c r="A35" s="13" t="s">
        <v>121</v>
      </c>
      <c r="B35" s="13"/>
      <c r="C35" s="13"/>
      <c r="D35" s="28" t="s">
        <v>112</v>
      </c>
      <c r="E35" s="28"/>
      <c r="AJ35" t="s">
        <v>122</v>
      </c>
    </row>
    <row r="36" spans="1:39" x14ac:dyDescent="0.25">
      <c r="A36" s="13" t="s">
        <v>123</v>
      </c>
      <c r="B36" s="13"/>
      <c r="C36" s="13"/>
      <c r="D36" s="28" t="s">
        <v>113</v>
      </c>
      <c r="E36" s="28"/>
    </row>
    <row r="37" spans="1:39" x14ac:dyDescent="0.25">
      <c r="A37" s="13" t="s">
        <v>124</v>
      </c>
      <c r="B37" s="13"/>
      <c r="C37" s="13"/>
      <c r="D37" s="28" t="s">
        <v>107</v>
      </c>
      <c r="E37" s="28"/>
    </row>
    <row r="38" spans="1:39" x14ac:dyDescent="0.25">
      <c r="A38" s="13" t="s">
        <v>92</v>
      </c>
      <c r="B38" s="13"/>
      <c r="C38" s="13"/>
      <c r="D38" s="28" t="s">
        <v>113</v>
      </c>
      <c r="E38" s="28"/>
      <c r="AJ38" t="s">
        <v>31</v>
      </c>
    </row>
    <row r="39" spans="1:39" x14ac:dyDescent="0.25">
      <c r="A39" s="1"/>
      <c r="B39" s="1"/>
      <c r="C39" s="1"/>
      <c r="D39" s="10"/>
      <c r="E39" s="10"/>
    </row>
    <row r="40" spans="1:39" x14ac:dyDescent="0.25">
      <c r="A40" s="25" t="s">
        <v>93</v>
      </c>
      <c r="B40" s="25"/>
      <c r="C40" s="25"/>
    </row>
    <row r="41" spans="1:39" x14ac:dyDescent="0.25">
      <c r="A41" s="26"/>
      <c r="B41" s="26"/>
      <c r="C41" s="26"/>
      <c r="D41" s="26"/>
      <c r="E41" s="26"/>
      <c r="F41" s="26"/>
      <c r="G41" s="26"/>
      <c r="H41" s="26"/>
      <c r="I41" s="26"/>
      <c r="J41" s="26"/>
    </row>
    <row r="42" spans="1:39" x14ac:dyDescent="0.25">
      <c r="A42" s="27"/>
      <c r="B42" s="27"/>
      <c r="C42" s="27"/>
      <c r="D42" s="27"/>
      <c r="E42" s="27"/>
      <c r="F42" s="27"/>
      <c r="G42" s="27"/>
      <c r="H42" s="27"/>
      <c r="I42" s="27"/>
      <c r="J42" s="27"/>
    </row>
    <row r="43" spans="1:39" x14ac:dyDescent="0.25">
      <c r="A43" s="28"/>
      <c r="B43" s="28"/>
      <c r="C43" s="28"/>
      <c r="D43" s="28"/>
      <c r="E43" s="28"/>
      <c r="F43" s="28"/>
      <c r="G43" s="28"/>
      <c r="H43" s="28"/>
      <c r="I43" s="28"/>
      <c r="J43" s="28"/>
      <c r="AJ43" t="s">
        <v>32</v>
      </c>
    </row>
    <row r="44" spans="1:39" x14ac:dyDescent="0.25">
      <c r="A44" s="11"/>
      <c r="B44" s="11"/>
      <c r="C44" s="11"/>
      <c r="D44" s="11"/>
      <c r="E44" s="11"/>
      <c r="F44" s="11"/>
      <c r="G44" s="11"/>
      <c r="H44" s="11"/>
      <c r="I44" s="11"/>
      <c r="J44" s="11"/>
    </row>
    <row r="45" spans="1:39" x14ac:dyDescent="0.25">
      <c r="A45" s="29" t="s">
        <v>125</v>
      </c>
      <c r="B45" s="30"/>
      <c r="C45" s="30"/>
      <c r="D45" s="30"/>
      <c r="E45" s="30"/>
      <c r="F45" s="30"/>
      <c r="G45" s="30"/>
      <c r="H45" s="30"/>
      <c r="I45" s="30"/>
      <c r="J45" s="30"/>
      <c r="AJ45" t="s">
        <v>33</v>
      </c>
    </row>
    <row r="46" spans="1:39" x14ac:dyDescent="0.25">
      <c r="A46" s="31" t="s">
        <v>126</v>
      </c>
      <c r="B46" s="31"/>
      <c r="C46" s="31"/>
      <c r="D46" s="32" t="s">
        <v>30</v>
      </c>
      <c r="E46" s="32"/>
      <c r="AJ46" t="s">
        <v>127</v>
      </c>
    </row>
    <row r="47" spans="1:39" x14ac:dyDescent="0.25">
      <c r="AJ47" t="s">
        <v>30</v>
      </c>
    </row>
    <row r="48" spans="1:39" x14ac:dyDescent="0.25">
      <c r="AK48" t="s">
        <v>125</v>
      </c>
    </row>
    <row r="49" spans="1:42" x14ac:dyDescent="0.25">
      <c r="A49" s="25" t="s">
        <v>93</v>
      </c>
      <c r="B49" s="25"/>
      <c r="C49" s="25"/>
      <c r="AK49" t="s">
        <v>128</v>
      </c>
      <c r="AM49" t="s">
        <v>129</v>
      </c>
      <c r="AP49" t="s">
        <v>130</v>
      </c>
    </row>
    <row r="50" spans="1:42" x14ac:dyDescent="0.25">
      <c r="A50" s="26"/>
      <c r="B50" s="26"/>
      <c r="C50" s="26"/>
      <c r="D50" s="26"/>
      <c r="E50" s="26"/>
      <c r="F50" s="26"/>
      <c r="G50" s="26"/>
      <c r="H50" s="26"/>
      <c r="I50" s="26"/>
      <c r="J50" s="26"/>
    </row>
    <row r="51" spans="1:42" x14ac:dyDescent="0.25">
      <c r="A51" s="27"/>
      <c r="B51" s="27"/>
      <c r="C51" s="27"/>
      <c r="D51" s="27"/>
      <c r="E51" s="27"/>
      <c r="F51" s="27"/>
      <c r="G51" s="27"/>
      <c r="H51" s="27"/>
      <c r="I51" s="27"/>
      <c r="J51" s="27"/>
      <c r="AK51" t="s">
        <v>131</v>
      </c>
      <c r="AO51" t="s">
        <v>132</v>
      </c>
    </row>
    <row r="52" spans="1:42" x14ac:dyDescent="0.25">
      <c r="A52" s="28"/>
      <c r="B52" s="28"/>
      <c r="C52" s="28"/>
      <c r="D52" s="28"/>
      <c r="E52" s="28"/>
      <c r="F52" s="28"/>
      <c r="G52" s="28"/>
      <c r="H52" s="28"/>
      <c r="I52" s="28"/>
      <c r="J52" s="28"/>
    </row>
    <row r="54" spans="1:42" x14ac:dyDescent="0.25">
      <c r="A54" s="29" t="s">
        <v>133</v>
      </c>
      <c r="B54" s="30"/>
      <c r="C54" s="30"/>
      <c r="D54" s="30"/>
      <c r="E54" s="30"/>
      <c r="F54" s="30"/>
      <c r="G54" s="30"/>
      <c r="H54" s="30"/>
      <c r="I54" s="30"/>
      <c r="J54" s="30"/>
    </row>
    <row r="56" spans="1:42" x14ac:dyDescent="0.25">
      <c r="A56" s="13"/>
      <c r="B56" s="13"/>
      <c r="C56" s="13"/>
      <c r="D56" s="13"/>
      <c r="E56" s="13"/>
      <c r="F56" s="13"/>
      <c r="G56" s="13"/>
      <c r="H56" s="13"/>
      <c r="I56" s="13"/>
      <c r="J56" s="13"/>
    </row>
    <row r="57" spans="1:42" x14ac:dyDescent="0.25">
      <c r="A57" s="13"/>
      <c r="B57" s="13"/>
      <c r="C57" s="13"/>
      <c r="D57" s="13"/>
      <c r="E57" s="13"/>
      <c r="F57" s="13"/>
      <c r="G57" s="13"/>
      <c r="H57" s="13"/>
      <c r="I57" s="13"/>
      <c r="J57" s="13"/>
    </row>
    <row r="58" spans="1:42" x14ac:dyDescent="0.25">
      <c r="A58" s="13"/>
      <c r="B58" s="13"/>
      <c r="C58" s="13"/>
      <c r="D58" s="13"/>
      <c r="E58" s="13"/>
      <c r="F58" s="13"/>
      <c r="G58" s="13"/>
      <c r="H58" s="13"/>
      <c r="I58" s="13"/>
      <c r="J58" s="13"/>
    </row>
    <row r="59" spans="1:42" x14ac:dyDescent="0.25">
      <c r="A59" s="13"/>
      <c r="B59" s="13"/>
      <c r="C59" s="13"/>
      <c r="D59" s="13"/>
      <c r="E59" s="13"/>
      <c r="F59" s="13"/>
      <c r="G59" s="13"/>
      <c r="H59" s="13"/>
      <c r="I59" s="13"/>
      <c r="J59" s="13"/>
    </row>
    <row r="60" spans="1:42" x14ac:dyDescent="0.25">
      <c r="A60" s="13"/>
      <c r="B60" s="13"/>
      <c r="C60" s="13"/>
      <c r="D60" s="13"/>
      <c r="E60" s="13"/>
      <c r="F60" s="13"/>
      <c r="G60" s="13"/>
      <c r="H60" s="13"/>
      <c r="I60" s="13"/>
      <c r="J60" s="13"/>
    </row>
    <row r="61" spans="1:42" x14ac:dyDescent="0.25">
      <c r="A61" s="13"/>
      <c r="B61" s="13"/>
      <c r="C61" s="13"/>
      <c r="D61" s="13"/>
      <c r="E61" s="13"/>
      <c r="F61" s="13"/>
      <c r="G61" s="13"/>
      <c r="H61" s="13"/>
      <c r="I61" s="13"/>
      <c r="J61" s="13"/>
    </row>
    <row r="62" spans="1:42" x14ac:dyDescent="0.25">
      <c r="A62" s="13"/>
      <c r="B62" s="13"/>
      <c r="C62" s="13"/>
      <c r="D62" s="13"/>
      <c r="E62" s="13"/>
      <c r="F62" s="13"/>
      <c r="G62" s="13"/>
      <c r="H62" s="13"/>
      <c r="I62" s="13"/>
      <c r="J62" s="13"/>
    </row>
    <row r="63" spans="1:42" x14ac:dyDescent="0.25">
      <c r="A63" s="13"/>
      <c r="B63" s="13"/>
      <c r="C63" s="13"/>
      <c r="D63" s="13"/>
      <c r="E63" s="13"/>
      <c r="F63" s="13"/>
      <c r="G63" s="13"/>
      <c r="H63" s="13"/>
      <c r="I63" s="13"/>
      <c r="J63" s="13"/>
    </row>
    <row r="64" spans="1:42" x14ac:dyDescent="0.25">
      <c r="A64" s="13"/>
      <c r="B64" s="13"/>
      <c r="C64" s="13"/>
      <c r="D64" s="13"/>
      <c r="E64" s="13"/>
      <c r="F64" s="13"/>
      <c r="G64" s="13"/>
      <c r="H64" s="13"/>
      <c r="I64" s="13"/>
      <c r="J64" s="13"/>
    </row>
    <row r="65" spans="1:10" x14ac:dyDescent="0.25">
      <c r="A65" s="13"/>
      <c r="B65" s="13"/>
      <c r="C65" s="13"/>
      <c r="D65" s="13"/>
      <c r="E65" s="13"/>
      <c r="F65" s="13"/>
      <c r="G65" s="13"/>
      <c r="H65" s="13"/>
      <c r="I65" s="13"/>
      <c r="J65" s="13"/>
    </row>
    <row r="66" spans="1:10" x14ac:dyDescent="0.25">
      <c r="A66" s="13"/>
      <c r="B66" s="13"/>
      <c r="C66" s="13"/>
      <c r="D66" s="13"/>
      <c r="E66" s="13"/>
      <c r="F66" s="13"/>
      <c r="G66" s="13"/>
      <c r="H66" s="13"/>
      <c r="I66" s="13"/>
      <c r="J66" s="13"/>
    </row>
    <row r="67" spans="1:10" x14ac:dyDescent="0.25">
      <c r="A67" s="13"/>
      <c r="B67" s="13"/>
      <c r="C67" s="13"/>
      <c r="D67" s="13"/>
      <c r="E67" s="13"/>
      <c r="F67" s="13"/>
      <c r="G67" s="13"/>
      <c r="H67" s="13"/>
      <c r="I67" s="13"/>
      <c r="J67" s="13"/>
    </row>
    <row r="68" spans="1:10" x14ac:dyDescent="0.25">
      <c r="A68" s="13"/>
      <c r="B68" s="13"/>
      <c r="C68" s="13"/>
      <c r="D68" s="13"/>
      <c r="E68" s="13"/>
      <c r="F68" s="13"/>
      <c r="G68" s="13"/>
      <c r="H68" s="13"/>
      <c r="I68" s="13"/>
      <c r="J68" s="13"/>
    </row>
    <row r="69" spans="1:10" x14ac:dyDescent="0.25">
      <c r="A69" s="13"/>
      <c r="B69" s="13"/>
      <c r="C69" s="13"/>
      <c r="D69" s="13"/>
      <c r="E69" s="13"/>
      <c r="F69" s="13"/>
      <c r="G69" s="13"/>
      <c r="H69" s="13"/>
      <c r="I69" s="13"/>
      <c r="J69" s="13"/>
    </row>
    <row r="70" spans="1:10" x14ac:dyDescent="0.25">
      <c r="A70" s="13"/>
      <c r="B70" s="13"/>
      <c r="C70" s="13"/>
      <c r="D70" s="13"/>
      <c r="E70" s="13"/>
      <c r="F70" s="13"/>
      <c r="G70" s="13"/>
      <c r="H70" s="13"/>
      <c r="I70" s="13"/>
      <c r="J70" s="13"/>
    </row>
    <row r="71" spans="1:10" x14ac:dyDescent="0.25">
      <c r="A71" s="13"/>
      <c r="B71" s="13"/>
      <c r="C71" s="13"/>
      <c r="D71" s="13"/>
      <c r="E71" s="13"/>
      <c r="F71" s="13"/>
      <c r="G71" s="13"/>
      <c r="H71" s="13"/>
      <c r="I71" s="13"/>
      <c r="J71" s="13"/>
    </row>
    <row r="72" spans="1:10" ht="15.75" thickBot="1" x14ac:dyDescent="0.3"/>
    <row r="73" spans="1:10" ht="16.5" thickTop="1" thickBot="1" x14ac:dyDescent="0.3">
      <c r="A73" s="17" t="s">
        <v>134</v>
      </c>
      <c r="B73" s="18"/>
      <c r="C73" s="18"/>
      <c r="D73" s="19"/>
      <c r="G73" s="17" t="s">
        <v>134</v>
      </c>
      <c r="H73" s="18"/>
      <c r="I73" s="18"/>
      <c r="J73" s="19"/>
    </row>
    <row r="74" spans="1:10" ht="16.5" customHeight="1" thickTop="1" thickBot="1" x14ac:dyDescent="0.3">
      <c r="A74" s="23" t="s">
        <v>135</v>
      </c>
      <c r="B74" s="23"/>
      <c r="C74" s="23"/>
      <c r="D74" s="23"/>
      <c r="G74" s="23" t="s">
        <v>136</v>
      </c>
      <c r="H74" s="23"/>
      <c r="I74" s="23"/>
      <c r="J74" s="23"/>
    </row>
    <row r="75" spans="1:10" ht="16.5" thickTop="1" thickBot="1" x14ac:dyDescent="0.3">
      <c r="A75" s="23"/>
      <c r="B75" s="23"/>
      <c r="C75" s="23"/>
      <c r="D75" s="23"/>
      <c r="G75" s="23"/>
      <c r="H75" s="23"/>
      <c r="I75" s="23"/>
      <c r="J75" s="23"/>
    </row>
    <row r="76" spans="1:10" ht="16.5" thickTop="1" thickBot="1" x14ac:dyDescent="0.3">
      <c r="A76" s="23"/>
      <c r="B76" s="23"/>
      <c r="C76" s="23"/>
      <c r="D76" s="23"/>
      <c r="G76" s="23"/>
      <c r="H76" s="23"/>
      <c r="I76" s="23"/>
      <c r="J76" s="23"/>
    </row>
    <row r="77" spans="1:10" ht="16.5" thickTop="1" thickBot="1" x14ac:dyDescent="0.3">
      <c r="A77" s="23"/>
      <c r="B77" s="23"/>
      <c r="C77" s="23"/>
      <c r="D77" s="23"/>
      <c r="G77" s="23"/>
      <c r="H77" s="23"/>
      <c r="I77" s="23"/>
      <c r="J77" s="23"/>
    </row>
    <row r="78" spans="1:10" ht="16.5" customHeight="1" thickTop="1" x14ac:dyDescent="0.25"/>
    <row r="79" spans="1:10" ht="15.75" customHeight="1" x14ac:dyDescent="0.25"/>
    <row r="80" spans="1:10" x14ac:dyDescent="0.25">
      <c r="A80" s="13"/>
      <c r="B80" s="13"/>
      <c r="C80" s="13"/>
      <c r="D80" s="13"/>
      <c r="E80" s="13"/>
      <c r="F80" s="13"/>
      <c r="G80" s="13"/>
      <c r="H80" s="13"/>
      <c r="I80" s="13"/>
      <c r="J80" s="13"/>
    </row>
    <row r="81" spans="1:10" x14ac:dyDescent="0.25">
      <c r="A81" s="13"/>
      <c r="B81" s="13"/>
      <c r="C81" s="13"/>
      <c r="D81" s="13"/>
      <c r="E81" s="13"/>
      <c r="F81" s="13"/>
      <c r="G81" s="13"/>
      <c r="H81" s="13"/>
      <c r="I81" s="13"/>
      <c r="J81" s="13"/>
    </row>
    <row r="82" spans="1:10" x14ac:dyDescent="0.25">
      <c r="A82" s="13"/>
      <c r="B82" s="13"/>
      <c r="C82" s="13"/>
      <c r="D82" s="13"/>
      <c r="E82" s="13"/>
      <c r="F82" s="13"/>
      <c r="G82" s="13"/>
      <c r="H82" s="13"/>
      <c r="I82" s="13"/>
      <c r="J82" s="13"/>
    </row>
    <row r="83" spans="1:10" x14ac:dyDescent="0.25">
      <c r="A83" s="13"/>
      <c r="B83" s="13"/>
      <c r="C83" s="13"/>
      <c r="D83" s="13"/>
      <c r="E83" s="13"/>
      <c r="F83" s="13"/>
      <c r="G83" s="13"/>
      <c r="H83" s="13"/>
      <c r="I83" s="13"/>
      <c r="J83" s="13"/>
    </row>
    <row r="84" spans="1:10" ht="15.75" customHeight="1" x14ac:dyDescent="0.25">
      <c r="A84" s="13"/>
      <c r="B84" s="13"/>
      <c r="C84" s="13"/>
      <c r="D84" s="13"/>
      <c r="E84" s="13"/>
      <c r="F84" s="13"/>
      <c r="G84" s="13"/>
      <c r="H84" s="13"/>
      <c r="I84" s="13"/>
      <c r="J84" s="13"/>
    </row>
    <row r="85" spans="1:10" ht="16.5" customHeight="1" x14ac:dyDescent="0.25">
      <c r="A85" s="13"/>
      <c r="B85" s="13"/>
      <c r="C85" s="13"/>
      <c r="D85" s="13"/>
      <c r="E85" s="13"/>
      <c r="F85" s="13"/>
      <c r="G85" s="13"/>
      <c r="H85" s="13"/>
      <c r="I85" s="13"/>
      <c r="J85" s="13"/>
    </row>
    <row r="86" spans="1:10" x14ac:dyDescent="0.25">
      <c r="A86" s="13"/>
      <c r="B86" s="13"/>
      <c r="C86" s="13"/>
      <c r="D86" s="13"/>
      <c r="E86" s="13"/>
      <c r="F86" s="13"/>
      <c r="G86" s="13"/>
      <c r="H86" s="13"/>
      <c r="I86" s="13"/>
      <c r="J86" s="13"/>
    </row>
    <row r="87" spans="1:10" x14ac:dyDescent="0.25">
      <c r="A87" s="13"/>
      <c r="B87" s="13"/>
      <c r="C87" s="13"/>
      <c r="D87" s="13"/>
      <c r="E87" s="13"/>
      <c r="F87" s="13"/>
      <c r="G87" s="13"/>
      <c r="H87" s="13"/>
      <c r="I87" s="13"/>
      <c r="J87" s="13"/>
    </row>
    <row r="88" spans="1:10" x14ac:dyDescent="0.25">
      <c r="A88" s="13"/>
      <c r="B88" s="13"/>
      <c r="C88" s="13"/>
      <c r="D88" s="13"/>
      <c r="E88" s="13"/>
      <c r="F88" s="13"/>
      <c r="G88" s="13"/>
      <c r="H88" s="13"/>
      <c r="I88" s="13"/>
      <c r="J88" s="13"/>
    </row>
    <row r="89" spans="1:10" x14ac:dyDescent="0.25">
      <c r="A89" s="13"/>
      <c r="B89" s="13"/>
      <c r="C89" s="13"/>
      <c r="D89" s="13"/>
      <c r="E89" s="13"/>
      <c r="F89" s="13"/>
      <c r="G89" s="13"/>
      <c r="H89" s="13"/>
      <c r="I89" s="13"/>
      <c r="J89" s="13"/>
    </row>
    <row r="90" spans="1:10" x14ac:dyDescent="0.25">
      <c r="A90" s="13"/>
      <c r="B90" s="13"/>
      <c r="C90" s="13"/>
      <c r="D90" s="13"/>
      <c r="E90" s="13"/>
      <c r="F90" s="13"/>
      <c r="G90" s="13"/>
      <c r="H90" s="13"/>
      <c r="I90" s="13"/>
      <c r="J90" s="13"/>
    </row>
    <row r="91" spans="1:10" x14ac:dyDescent="0.25">
      <c r="A91" s="13"/>
      <c r="B91" s="13"/>
      <c r="C91" s="13"/>
      <c r="D91" s="13"/>
      <c r="E91" s="13"/>
      <c r="F91" s="13"/>
      <c r="G91" s="13"/>
      <c r="H91" s="13"/>
      <c r="I91" s="13"/>
      <c r="J91" s="13"/>
    </row>
    <row r="92" spans="1:10" x14ac:dyDescent="0.25">
      <c r="A92" s="13"/>
      <c r="B92" s="13"/>
      <c r="C92" s="13"/>
      <c r="D92" s="13"/>
      <c r="E92" s="13"/>
      <c r="F92" s="13"/>
      <c r="G92" s="13"/>
      <c r="H92" s="13"/>
      <c r="I92" s="13"/>
      <c r="J92" s="13"/>
    </row>
    <row r="93" spans="1:10" x14ac:dyDescent="0.25">
      <c r="A93" s="13"/>
      <c r="B93" s="13"/>
      <c r="C93" s="13"/>
      <c r="D93" s="13"/>
      <c r="E93" s="13"/>
      <c r="F93" s="13"/>
      <c r="G93" s="13"/>
      <c r="H93" s="13"/>
      <c r="I93" s="13"/>
      <c r="J93" s="13"/>
    </row>
    <row r="94" spans="1:10" x14ac:dyDescent="0.25">
      <c r="A94" s="13"/>
      <c r="B94" s="13"/>
      <c r="C94" s="13"/>
      <c r="D94" s="13"/>
      <c r="E94" s="13"/>
      <c r="F94" s="13"/>
      <c r="G94" s="13"/>
      <c r="H94" s="13"/>
      <c r="I94" s="13"/>
      <c r="J94" s="13"/>
    </row>
    <row r="95" spans="1:10" ht="16.5" customHeight="1" x14ac:dyDescent="0.25">
      <c r="A95" s="13"/>
      <c r="B95" s="13"/>
      <c r="C95" s="13"/>
      <c r="D95" s="13"/>
      <c r="E95" s="13"/>
      <c r="F95" s="13"/>
      <c r="G95" s="13"/>
      <c r="H95" s="13"/>
      <c r="I95" s="13"/>
      <c r="J95" s="13"/>
    </row>
    <row r="96" spans="1:10" ht="16.5" customHeight="1" thickBot="1" x14ac:dyDescent="0.3"/>
    <row r="97" spans="1:10" ht="16.5" customHeight="1" thickTop="1" thickBot="1" x14ac:dyDescent="0.3">
      <c r="D97" s="17" t="s">
        <v>134</v>
      </c>
      <c r="E97" s="18"/>
      <c r="F97" s="18"/>
      <c r="G97" s="19"/>
    </row>
    <row r="98" spans="1:10" ht="16.5" customHeight="1" thickTop="1" thickBot="1" x14ac:dyDescent="0.3">
      <c r="D98" s="23" t="s">
        <v>155</v>
      </c>
      <c r="E98" s="23"/>
      <c r="F98" s="23"/>
      <c r="G98" s="23"/>
    </row>
    <row r="99" spans="1:10" ht="16.5" thickTop="1" thickBot="1" x14ac:dyDescent="0.3">
      <c r="D99" s="23"/>
      <c r="E99" s="23"/>
      <c r="F99" s="23"/>
      <c r="G99" s="23"/>
    </row>
    <row r="100" spans="1:10" ht="16.5" thickTop="1" thickBot="1" x14ac:dyDescent="0.3">
      <c r="D100" s="23"/>
      <c r="E100" s="23"/>
      <c r="F100" s="23"/>
      <c r="G100" s="23"/>
    </row>
    <row r="101" spans="1:10" ht="16.5" thickTop="1" thickBot="1" x14ac:dyDescent="0.3">
      <c r="D101" s="23"/>
      <c r="E101" s="23"/>
      <c r="F101" s="23"/>
      <c r="G101" s="23"/>
    </row>
    <row r="102" spans="1:10" ht="15.75" thickTop="1" x14ac:dyDescent="0.25"/>
    <row r="105" spans="1:10" x14ac:dyDescent="0.25">
      <c r="A105" s="13"/>
      <c r="B105" s="13"/>
      <c r="C105" s="13"/>
      <c r="D105" s="13"/>
      <c r="E105" s="13"/>
      <c r="F105" s="13"/>
      <c r="G105" s="13"/>
      <c r="H105" s="13"/>
      <c r="I105" s="13"/>
      <c r="J105" s="13"/>
    </row>
    <row r="106" spans="1:10" x14ac:dyDescent="0.25">
      <c r="A106" s="13"/>
      <c r="B106" s="13"/>
      <c r="C106" s="13"/>
      <c r="D106" s="13"/>
      <c r="E106" s="13"/>
      <c r="F106" s="13"/>
      <c r="G106" s="13"/>
      <c r="H106" s="13"/>
      <c r="I106" s="13"/>
      <c r="J106" s="13"/>
    </row>
    <row r="107" spans="1:10" x14ac:dyDescent="0.25">
      <c r="A107" s="13"/>
      <c r="B107" s="13"/>
      <c r="C107" s="13"/>
      <c r="D107" s="13"/>
      <c r="E107" s="13"/>
      <c r="F107" s="13"/>
      <c r="G107" s="13"/>
      <c r="H107" s="13"/>
      <c r="I107" s="13"/>
      <c r="J107" s="13"/>
    </row>
    <row r="108" spans="1:10" x14ac:dyDescent="0.25">
      <c r="A108" s="13"/>
      <c r="B108" s="13"/>
      <c r="C108" s="13"/>
      <c r="D108" s="13"/>
      <c r="E108" s="13"/>
      <c r="F108" s="13"/>
      <c r="G108" s="13"/>
      <c r="H108" s="13"/>
      <c r="I108" s="13"/>
      <c r="J108" s="13"/>
    </row>
    <row r="109" spans="1:10" x14ac:dyDescent="0.25">
      <c r="A109" s="13"/>
      <c r="B109" s="13"/>
      <c r="C109" s="13"/>
      <c r="D109" s="13"/>
      <c r="E109" s="13"/>
      <c r="F109" s="13"/>
      <c r="G109" s="13"/>
      <c r="H109" s="13"/>
      <c r="I109" s="13"/>
      <c r="J109" s="13"/>
    </row>
    <row r="110" spans="1:10" x14ac:dyDescent="0.25">
      <c r="A110" s="13"/>
      <c r="B110" s="13"/>
      <c r="C110" s="13"/>
      <c r="D110" s="13"/>
      <c r="E110" s="13"/>
      <c r="F110" s="13"/>
      <c r="G110" s="13"/>
      <c r="H110" s="13"/>
      <c r="I110" s="13"/>
      <c r="J110" s="13"/>
    </row>
    <row r="111" spans="1:10" x14ac:dyDescent="0.25">
      <c r="A111" s="13"/>
      <c r="B111" s="13"/>
      <c r="C111" s="13"/>
      <c r="D111" s="13"/>
      <c r="E111" s="13"/>
      <c r="F111" s="13"/>
      <c r="G111" s="13"/>
      <c r="H111" s="13"/>
      <c r="I111" s="13"/>
      <c r="J111" s="13"/>
    </row>
    <row r="112" spans="1:10" x14ac:dyDescent="0.25">
      <c r="A112" s="13"/>
      <c r="B112" s="13"/>
      <c r="C112" s="13"/>
      <c r="D112" s="13"/>
      <c r="E112" s="13"/>
      <c r="F112" s="13"/>
      <c r="G112" s="13"/>
      <c r="H112" s="13"/>
      <c r="I112" s="13"/>
      <c r="J112" s="13"/>
    </row>
    <row r="113" spans="1:10" x14ac:dyDescent="0.25">
      <c r="A113" s="13"/>
      <c r="B113" s="13"/>
      <c r="C113" s="13"/>
      <c r="D113" s="13"/>
      <c r="E113" s="13"/>
      <c r="F113" s="13"/>
      <c r="G113" s="13"/>
      <c r="H113" s="13"/>
      <c r="I113" s="13"/>
      <c r="J113" s="13"/>
    </row>
    <row r="114" spans="1:10" x14ac:dyDescent="0.25">
      <c r="A114" s="13"/>
      <c r="B114" s="13"/>
      <c r="C114" s="13"/>
      <c r="D114" s="13"/>
      <c r="E114" s="13"/>
      <c r="F114" s="13"/>
      <c r="G114" s="13"/>
      <c r="H114" s="13"/>
      <c r="I114" s="13"/>
      <c r="J114" s="13"/>
    </row>
    <row r="115" spans="1:10" x14ac:dyDescent="0.25">
      <c r="A115" s="13"/>
      <c r="B115" s="13"/>
      <c r="C115" s="13"/>
      <c r="D115" s="13"/>
      <c r="E115" s="13"/>
      <c r="F115" s="13"/>
      <c r="G115" s="13"/>
      <c r="H115" s="13"/>
      <c r="I115" s="13"/>
      <c r="J115" s="13"/>
    </row>
    <row r="116" spans="1:10" x14ac:dyDescent="0.25">
      <c r="A116" s="13"/>
      <c r="B116" s="13"/>
      <c r="C116" s="13"/>
      <c r="D116" s="13"/>
      <c r="E116" s="13"/>
      <c r="F116" s="13"/>
      <c r="G116" s="13"/>
      <c r="H116" s="13"/>
      <c r="I116" s="13"/>
      <c r="J116" s="13"/>
    </row>
    <row r="117" spans="1:10" x14ac:dyDescent="0.25">
      <c r="A117" s="13"/>
      <c r="B117" s="13"/>
      <c r="C117" s="13"/>
      <c r="D117" s="13"/>
      <c r="E117" s="13"/>
      <c r="F117" s="13"/>
      <c r="G117" s="13"/>
      <c r="H117" s="13"/>
      <c r="I117" s="13"/>
      <c r="J117" s="13"/>
    </row>
    <row r="118" spans="1:10" x14ac:dyDescent="0.25">
      <c r="A118" s="13"/>
      <c r="B118" s="13"/>
      <c r="C118" s="13"/>
      <c r="D118" s="13"/>
      <c r="E118" s="13"/>
      <c r="F118" s="13"/>
      <c r="G118" s="13"/>
      <c r="H118" s="13"/>
      <c r="I118" s="13"/>
      <c r="J118" s="13"/>
    </row>
    <row r="119" spans="1:10" ht="16.5" customHeight="1" x14ac:dyDescent="0.25">
      <c r="A119" s="13"/>
      <c r="B119" s="13"/>
      <c r="C119" s="13"/>
      <c r="D119" s="13"/>
      <c r="E119" s="13"/>
      <c r="F119" s="13"/>
      <c r="G119" s="13"/>
      <c r="H119" s="13"/>
      <c r="I119" s="13"/>
      <c r="J119" s="13"/>
    </row>
    <row r="120" spans="1:10" x14ac:dyDescent="0.25">
      <c r="A120" s="13"/>
      <c r="B120" s="13"/>
      <c r="C120" s="13"/>
      <c r="D120" s="13"/>
      <c r="E120" s="13"/>
      <c r="F120" s="13"/>
      <c r="G120" s="13"/>
      <c r="H120" s="13"/>
      <c r="I120" s="13"/>
      <c r="J120" s="13"/>
    </row>
    <row r="121" spans="1:10" ht="16.5" customHeight="1" thickBot="1" x14ac:dyDescent="0.3"/>
    <row r="122" spans="1:10" ht="16.5" thickTop="1" thickBot="1" x14ac:dyDescent="0.3">
      <c r="D122" s="17" t="s">
        <v>134</v>
      </c>
      <c r="E122" s="18"/>
      <c r="F122" s="18"/>
      <c r="G122" s="19"/>
    </row>
    <row r="123" spans="1:10" ht="16.5" customHeight="1" thickTop="1" thickBot="1" x14ac:dyDescent="0.3">
      <c r="D123" s="23" t="s">
        <v>136</v>
      </c>
      <c r="E123" s="23"/>
      <c r="F123" s="23"/>
      <c r="G123" s="23"/>
    </row>
    <row r="124" spans="1:10" ht="16.5" thickTop="1" thickBot="1" x14ac:dyDescent="0.3">
      <c r="D124" s="23"/>
      <c r="E124" s="23"/>
      <c r="F124" s="23"/>
      <c r="G124" s="23"/>
    </row>
    <row r="125" spans="1:10" ht="16.5" thickTop="1" thickBot="1" x14ac:dyDescent="0.3">
      <c r="D125" s="23"/>
      <c r="E125" s="23"/>
      <c r="F125" s="23"/>
      <c r="G125" s="23"/>
    </row>
    <row r="126" spans="1:10" ht="16.5" thickTop="1" thickBot="1" x14ac:dyDescent="0.3">
      <c r="D126" s="23"/>
      <c r="E126" s="23"/>
      <c r="F126" s="23"/>
      <c r="G126" s="23"/>
    </row>
    <row r="127" spans="1:10" ht="15.75" thickTop="1" x14ac:dyDescent="0.25"/>
  </sheetData>
  <mergeCells count="104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D98:G101"/>
    <mergeCell ref="A105:J120"/>
    <mergeCell ref="D122:G122"/>
    <mergeCell ref="D123:G126"/>
    <mergeCell ref="A73:D73"/>
    <mergeCell ref="G73:J73"/>
    <mergeCell ref="A74:D77"/>
    <mergeCell ref="G74:J77"/>
    <mergeCell ref="A80:J95"/>
    <mergeCell ref="D97:G9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8"/>
  <dimension ref="A1:AT121"/>
  <sheetViews>
    <sheetView zoomScale="85" zoomScaleNormal="85" workbookViewId="0">
      <selection activeCell="M9" sqref="M9:N9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13"/>
      <c r="B1" s="13"/>
      <c r="C1" s="13"/>
      <c r="D1" s="14" t="s">
        <v>0</v>
      </c>
      <c r="E1" s="14"/>
      <c r="F1" s="14"/>
      <c r="G1" s="14"/>
      <c r="H1" s="13"/>
      <c r="I1" s="13"/>
      <c r="J1" s="13"/>
    </row>
    <row r="2" spans="1:46" x14ac:dyDescent="0.25">
      <c r="A2" s="13"/>
      <c r="B2" s="13"/>
      <c r="C2" s="13"/>
      <c r="D2" s="14"/>
      <c r="E2" s="14"/>
      <c r="F2" s="14"/>
      <c r="G2" s="14"/>
      <c r="H2" s="13"/>
      <c r="I2" s="13"/>
      <c r="J2" s="13"/>
      <c r="L2" s="40" t="s">
        <v>43</v>
      </c>
      <c r="M2" s="40"/>
      <c r="AK2" t="s">
        <v>44</v>
      </c>
      <c r="AM2" t="s">
        <v>45</v>
      </c>
      <c r="AP2" t="s">
        <v>46</v>
      </c>
      <c r="AT2" t="s">
        <v>47</v>
      </c>
    </row>
    <row r="3" spans="1:46" ht="15.75" thickBot="1" x14ac:dyDescent="0.3">
      <c r="A3" s="13"/>
      <c r="B3" s="13"/>
      <c r="C3" s="13"/>
      <c r="D3" s="14"/>
      <c r="E3" s="14"/>
      <c r="F3" s="14"/>
      <c r="G3" s="14"/>
      <c r="H3" s="13"/>
      <c r="I3" s="13"/>
      <c r="J3" s="13"/>
      <c r="AK3" t="s">
        <v>48</v>
      </c>
      <c r="AM3" t="s">
        <v>49</v>
      </c>
      <c r="AP3" t="s">
        <v>50</v>
      </c>
      <c r="AT3" t="s">
        <v>51</v>
      </c>
    </row>
    <row r="4" spans="1:46" ht="16.5" thickTop="1" thickBot="1" x14ac:dyDescent="0.3">
      <c r="A4" s="12" t="s">
        <v>1</v>
      </c>
      <c r="B4" s="12"/>
      <c r="C4" s="12" t="s">
        <v>2</v>
      </c>
      <c r="D4" s="12"/>
      <c r="E4" s="12"/>
      <c r="F4" s="12"/>
      <c r="G4" s="12" t="s">
        <v>3</v>
      </c>
      <c r="H4" s="12"/>
      <c r="I4" s="15">
        <v>42840</v>
      </c>
      <c r="J4" s="12"/>
      <c r="AK4" t="s">
        <v>52</v>
      </c>
      <c r="AM4" t="s">
        <v>53</v>
      </c>
      <c r="AP4" t="s">
        <v>54</v>
      </c>
      <c r="AT4" t="s">
        <v>55</v>
      </c>
    </row>
    <row r="5" spans="1:46" ht="16.5" thickTop="1" thickBot="1" x14ac:dyDescent="0.3">
      <c r="A5" s="12" t="s">
        <v>4</v>
      </c>
      <c r="B5" s="12"/>
      <c r="C5" s="12" t="s">
        <v>56</v>
      </c>
      <c r="D5" s="12"/>
      <c r="E5" s="12"/>
      <c r="F5" s="12"/>
      <c r="G5" s="12" t="s">
        <v>6</v>
      </c>
      <c r="H5" s="12"/>
      <c r="I5" s="15" t="s">
        <v>7</v>
      </c>
      <c r="J5" s="12"/>
      <c r="AK5" t="s">
        <v>57</v>
      </c>
      <c r="AM5" t="s">
        <v>58</v>
      </c>
      <c r="AP5" t="s">
        <v>59</v>
      </c>
      <c r="AT5" t="s">
        <v>60</v>
      </c>
    </row>
    <row r="6" spans="1:46" ht="16.5" thickTop="1" thickBot="1" x14ac:dyDescent="0.3">
      <c r="A6" s="12" t="s">
        <v>8</v>
      </c>
      <c r="B6" s="12"/>
      <c r="C6" s="17" t="s">
        <v>9</v>
      </c>
      <c r="D6" s="18"/>
      <c r="E6" s="18"/>
      <c r="F6" s="19"/>
      <c r="G6" s="12" t="s">
        <v>10</v>
      </c>
      <c r="H6" s="12"/>
      <c r="I6" s="12" t="s">
        <v>11</v>
      </c>
      <c r="J6" s="12"/>
      <c r="AK6" t="s">
        <v>61</v>
      </c>
      <c r="AM6" t="s">
        <v>62</v>
      </c>
      <c r="AP6" t="s">
        <v>63</v>
      </c>
      <c r="AT6" t="s">
        <v>64</v>
      </c>
    </row>
    <row r="7" spans="1:46" ht="16.5" thickTop="1" thickBot="1" x14ac:dyDescent="0.3">
      <c r="A7" s="12" t="s">
        <v>12</v>
      </c>
      <c r="B7" s="12"/>
      <c r="C7" s="17" t="s">
        <v>13</v>
      </c>
      <c r="D7" s="18"/>
      <c r="E7" s="18"/>
      <c r="F7" s="18"/>
      <c r="G7" s="18"/>
      <c r="H7" s="18"/>
      <c r="I7" s="18"/>
      <c r="J7" s="19"/>
      <c r="AK7" t="s">
        <v>65</v>
      </c>
      <c r="AM7" t="s">
        <v>66</v>
      </c>
    </row>
    <row r="8" spans="1:46" ht="15.75" thickTop="1" x14ac:dyDescent="0.25">
      <c r="A8" s="38" t="s">
        <v>67</v>
      </c>
      <c r="B8" s="38"/>
      <c r="C8" s="38"/>
      <c r="D8" s="39" t="s">
        <v>157</v>
      </c>
      <c r="E8" s="39"/>
      <c r="F8" s="39"/>
      <c r="G8" s="39"/>
      <c r="H8" s="39"/>
      <c r="I8" s="39"/>
      <c r="J8" s="39"/>
      <c r="AK8" t="s">
        <v>68</v>
      </c>
      <c r="AS8" t="s">
        <v>69</v>
      </c>
    </row>
    <row r="9" spans="1:46" x14ac:dyDescent="0.25">
      <c r="A9" s="13" t="s">
        <v>70</v>
      </c>
      <c r="B9" s="13"/>
      <c r="C9" s="13"/>
      <c r="D9" s="33" t="s">
        <v>44</v>
      </c>
      <c r="E9" s="33"/>
      <c r="F9" s="33"/>
      <c r="G9" s="35" t="s">
        <v>71</v>
      </c>
      <c r="H9" s="35"/>
      <c r="I9" s="33" t="s">
        <v>62</v>
      </c>
      <c r="J9" s="33"/>
      <c r="M9">
        <v>27.595500000000001</v>
      </c>
      <c r="N9" t="s">
        <v>152</v>
      </c>
      <c r="AS9" t="s">
        <v>72</v>
      </c>
    </row>
    <row r="10" spans="1:46" x14ac:dyDescent="0.25">
      <c r="A10" s="13" t="s">
        <v>73</v>
      </c>
      <c r="B10" s="13"/>
      <c r="C10" s="13"/>
      <c r="D10" s="28"/>
      <c r="E10" s="28"/>
      <c r="F10" s="28"/>
      <c r="G10" s="35" t="s">
        <v>74</v>
      </c>
      <c r="H10" s="35"/>
      <c r="I10" s="33" t="s">
        <v>45</v>
      </c>
      <c r="J10" s="33"/>
    </row>
    <row r="11" spans="1:46" x14ac:dyDescent="0.25">
      <c r="A11" s="13" t="s">
        <v>75</v>
      </c>
      <c r="B11" s="13"/>
      <c r="C11" s="13"/>
      <c r="D11" s="31">
        <v>27.595500000000001</v>
      </c>
      <c r="E11" s="31"/>
      <c r="F11" s="31"/>
      <c r="G11" s="13" t="s">
        <v>76</v>
      </c>
      <c r="H11" s="13"/>
      <c r="I11" s="37" t="s">
        <v>152</v>
      </c>
      <c r="J11" s="37"/>
    </row>
    <row r="12" spans="1:46" x14ac:dyDescent="0.25">
      <c r="A12" s="29" t="s">
        <v>140</v>
      </c>
      <c r="B12" s="30"/>
      <c r="C12" s="30"/>
      <c r="D12" s="30"/>
      <c r="E12" s="30"/>
      <c r="F12" s="30"/>
      <c r="G12" s="30"/>
      <c r="H12" s="30"/>
      <c r="I12" s="30"/>
      <c r="J12" s="30"/>
    </row>
    <row r="13" spans="1:46" x14ac:dyDescent="0.25">
      <c r="A13" s="13" t="s">
        <v>77</v>
      </c>
      <c r="B13" s="13"/>
      <c r="C13" s="13"/>
      <c r="D13" s="36">
        <v>2</v>
      </c>
      <c r="E13" s="36"/>
      <c r="F13" s="36" t="s">
        <v>78</v>
      </c>
      <c r="G13" s="36"/>
      <c r="H13" s="36">
        <v>60</v>
      </c>
      <c r="I13" s="36"/>
      <c r="J13" s="1" t="s">
        <v>79</v>
      </c>
      <c r="AK13" t="s">
        <v>80</v>
      </c>
      <c r="AN13" t="s">
        <v>81</v>
      </c>
    </row>
    <row r="14" spans="1:46" x14ac:dyDescent="0.25">
      <c r="A14" s="13" t="s">
        <v>82</v>
      </c>
      <c r="B14" s="13"/>
      <c r="C14" s="13"/>
      <c r="D14" s="28">
        <v>3</v>
      </c>
      <c r="E14" s="28"/>
      <c r="F14" s="35" t="s">
        <v>83</v>
      </c>
      <c r="G14" s="35"/>
      <c r="H14" s="28">
        <v>20</v>
      </c>
      <c r="I14" s="28"/>
      <c r="J14" s="1" t="s">
        <v>79</v>
      </c>
      <c r="AK14" t="s">
        <v>84</v>
      </c>
      <c r="AN14" t="s">
        <v>85</v>
      </c>
    </row>
    <row r="15" spans="1:46" x14ac:dyDescent="0.25">
      <c r="A15" s="13" t="s">
        <v>86</v>
      </c>
      <c r="B15" s="13"/>
      <c r="C15" s="13"/>
      <c r="D15" s="34" t="s">
        <v>63</v>
      </c>
      <c r="E15" s="34"/>
      <c r="F15" s="35" t="s">
        <v>87</v>
      </c>
      <c r="G15" s="35"/>
      <c r="H15" s="28">
        <v>20</v>
      </c>
      <c r="I15" s="28"/>
      <c r="J15" s="1" t="s">
        <v>79</v>
      </c>
      <c r="AK15" t="s">
        <v>88</v>
      </c>
      <c r="AN15" t="s">
        <v>89</v>
      </c>
    </row>
    <row r="16" spans="1:46" x14ac:dyDescent="0.25">
      <c r="A16" s="13" t="s">
        <v>90</v>
      </c>
      <c r="B16" s="13"/>
      <c r="C16" s="13"/>
      <c r="D16" s="28" t="s">
        <v>64</v>
      </c>
      <c r="E16" s="28"/>
      <c r="F16" s="13" t="s">
        <v>91</v>
      </c>
      <c r="G16" s="13"/>
      <c r="H16" s="28" t="s">
        <v>72</v>
      </c>
      <c r="I16" s="28"/>
      <c r="AN16" t="s">
        <v>92</v>
      </c>
    </row>
    <row r="17" spans="1:41" x14ac:dyDescent="0.25">
      <c r="A17" s="25" t="s">
        <v>93</v>
      </c>
      <c r="B17" s="25"/>
      <c r="C17" s="25"/>
      <c r="F17" s="13" t="s">
        <v>94</v>
      </c>
      <c r="G17" s="13"/>
      <c r="H17" s="28">
        <v>1</v>
      </c>
      <c r="I17" s="28"/>
      <c r="AN17" t="s">
        <v>95</v>
      </c>
    </row>
    <row r="18" spans="1:41" x14ac:dyDescent="0.25">
      <c r="AN18" t="s">
        <v>96</v>
      </c>
    </row>
    <row r="19" spans="1:41" x14ac:dyDescent="0.25">
      <c r="A19" s="27" t="s">
        <v>97</v>
      </c>
      <c r="B19" s="27"/>
      <c r="C19" s="27"/>
      <c r="D19" s="27"/>
      <c r="E19" s="27"/>
      <c r="F19" s="27"/>
      <c r="G19" s="27"/>
      <c r="H19" s="27"/>
      <c r="I19" s="27"/>
      <c r="J19" s="27"/>
      <c r="AN19" t="s">
        <v>98</v>
      </c>
    </row>
    <row r="20" spans="1:41" x14ac:dyDescent="0.25">
      <c r="A20" s="27"/>
      <c r="B20" s="27"/>
      <c r="C20" s="27"/>
      <c r="D20" s="27"/>
      <c r="E20" s="27"/>
      <c r="F20" s="27"/>
      <c r="G20" s="27"/>
      <c r="H20" s="27"/>
      <c r="I20" s="27"/>
      <c r="J20" s="27"/>
    </row>
    <row r="22" spans="1:41" x14ac:dyDescent="0.25">
      <c r="A22" s="29" t="s">
        <v>99</v>
      </c>
      <c r="B22" s="30"/>
      <c r="C22" s="30"/>
      <c r="D22" s="30"/>
      <c r="E22" s="30"/>
      <c r="F22" s="30"/>
      <c r="G22" s="30"/>
      <c r="H22" s="30"/>
      <c r="I22" s="30"/>
      <c r="J22" s="30"/>
    </row>
    <row r="23" spans="1:41" x14ac:dyDescent="0.25">
      <c r="A23" s="13" t="s">
        <v>100</v>
      </c>
      <c r="B23" s="13"/>
      <c r="C23" s="13"/>
      <c r="D23" s="31" t="s">
        <v>101</v>
      </c>
      <c r="E23" s="31"/>
    </row>
    <row r="24" spans="1:41" x14ac:dyDescent="0.25">
      <c r="A24" s="13" t="s">
        <v>102</v>
      </c>
      <c r="B24" s="13"/>
      <c r="C24" s="13"/>
      <c r="D24" s="13"/>
      <c r="E24" s="13"/>
      <c r="F24" s="28"/>
      <c r="G24" s="28"/>
    </row>
    <row r="25" spans="1:41" x14ac:dyDescent="0.25">
      <c r="A25" s="13" t="s">
        <v>103</v>
      </c>
      <c r="B25" s="13"/>
      <c r="C25" s="13"/>
      <c r="D25" s="33"/>
      <c r="E25" s="33"/>
      <c r="F25" s="33"/>
      <c r="G25" s="13" t="s">
        <v>104</v>
      </c>
      <c r="H25" s="13"/>
      <c r="I25" s="13"/>
    </row>
    <row r="26" spans="1:41" x14ac:dyDescent="0.25">
      <c r="A26" s="13" t="s">
        <v>103</v>
      </c>
      <c r="B26" s="13"/>
      <c r="C26" s="13"/>
      <c r="D26" s="33"/>
      <c r="E26" s="33"/>
      <c r="F26" s="33"/>
      <c r="G26" s="13" t="s">
        <v>105</v>
      </c>
      <c r="H26" s="13"/>
      <c r="I26" s="13"/>
      <c r="AJ26" t="s">
        <v>106</v>
      </c>
      <c r="AK26" t="s">
        <v>107</v>
      </c>
      <c r="AM26" t="s">
        <v>108</v>
      </c>
      <c r="AO26" t="s">
        <v>109</v>
      </c>
    </row>
    <row r="27" spans="1:41" x14ac:dyDescent="0.25">
      <c r="A27" s="13" t="s">
        <v>103</v>
      </c>
      <c r="B27" s="13"/>
      <c r="C27" s="13"/>
      <c r="D27" s="33"/>
      <c r="E27" s="33"/>
      <c r="F27" s="33"/>
      <c r="G27" s="13" t="s">
        <v>110</v>
      </c>
      <c r="H27" s="13"/>
      <c r="I27" s="13"/>
      <c r="AJ27" t="s">
        <v>101</v>
      </c>
      <c r="AK27" t="s">
        <v>111</v>
      </c>
      <c r="AM27" t="s">
        <v>112</v>
      </c>
      <c r="AO27" t="s">
        <v>113</v>
      </c>
    </row>
    <row r="28" spans="1:41" x14ac:dyDescent="0.25">
      <c r="A28" s="1"/>
      <c r="B28" s="1"/>
      <c r="C28" s="1"/>
      <c r="D28" s="10"/>
      <c r="E28" s="10"/>
      <c r="F28" s="10"/>
      <c r="AK28" t="s">
        <v>114</v>
      </c>
      <c r="AM28" t="s">
        <v>115</v>
      </c>
    </row>
    <row r="29" spans="1:41" x14ac:dyDescent="0.25">
      <c r="A29" s="25" t="s">
        <v>93</v>
      </c>
      <c r="B29" s="25"/>
      <c r="C29" s="25"/>
    </row>
    <row r="30" spans="1:41" x14ac:dyDescent="0.25">
      <c r="A30" s="26" t="s">
        <v>153</v>
      </c>
      <c r="B30" s="26"/>
      <c r="C30" s="26"/>
      <c r="D30" s="26"/>
      <c r="E30" s="26"/>
      <c r="F30" s="26"/>
      <c r="G30" s="26"/>
      <c r="H30" s="26"/>
      <c r="I30" s="26"/>
      <c r="J30" s="26"/>
    </row>
    <row r="31" spans="1:41" x14ac:dyDescent="0.25">
      <c r="A31" s="27"/>
      <c r="B31" s="27"/>
      <c r="C31" s="27"/>
      <c r="D31" s="27"/>
      <c r="E31" s="27"/>
      <c r="F31" s="27"/>
      <c r="G31" s="27"/>
      <c r="H31" s="27"/>
      <c r="I31" s="27"/>
      <c r="J31" s="27"/>
    </row>
    <row r="32" spans="1:41" x14ac:dyDescent="0.25">
      <c r="A32" s="27"/>
      <c r="B32" s="27"/>
      <c r="C32" s="27"/>
      <c r="D32" s="27"/>
      <c r="E32" s="27"/>
      <c r="F32" s="27"/>
      <c r="G32" s="27"/>
      <c r="H32" s="27"/>
      <c r="I32" s="27"/>
      <c r="J32" s="27"/>
    </row>
    <row r="33" spans="1:39" x14ac:dyDescent="0.25">
      <c r="AJ33" t="s">
        <v>116</v>
      </c>
      <c r="AK33" t="s">
        <v>117</v>
      </c>
      <c r="AM33" t="s">
        <v>118</v>
      </c>
    </row>
    <row r="34" spans="1:39" x14ac:dyDescent="0.25">
      <c r="A34" s="29" t="s">
        <v>119</v>
      </c>
      <c r="B34" s="30"/>
      <c r="C34" s="30"/>
      <c r="D34" s="30"/>
      <c r="E34" s="30"/>
      <c r="F34" s="30"/>
      <c r="G34" s="30"/>
      <c r="H34" s="30"/>
      <c r="I34" s="30"/>
      <c r="J34" s="30"/>
      <c r="AJ34" t="s">
        <v>120</v>
      </c>
    </row>
    <row r="35" spans="1:39" x14ac:dyDescent="0.25">
      <c r="A35" s="13" t="s">
        <v>121</v>
      </c>
      <c r="B35" s="13"/>
      <c r="C35" s="13"/>
      <c r="D35" s="28" t="s">
        <v>112</v>
      </c>
      <c r="E35" s="28"/>
      <c r="AJ35" t="s">
        <v>122</v>
      </c>
    </row>
    <row r="36" spans="1:39" x14ac:dyDescent="0.25">
      <c r="A36" s="13" t="s">
        <v>123</v>
      </c>
      <c r="B36" s="13"/>
      <c r="C36" s="13"/>
      <c r="D36" s="28" t="s">
        <v>113</v>
      </c>
      <c r="E36" s="28"/>
    </row>
    <row r="37" spans="1:39" x14ac:dyDescent="0.25">
      <c r="A37" s="13" t="s">
        <v>124</v>
      </c>
      <c r="B37" s="13"/>
      <c r="C37" s="13"/>
      <c r="D37" s="28" t="s">
        <v>107</v>
      </c>
      <c r="E37" s="28"/>
    </row>
    <row r="38" spans="1:39" x14ac:dyDescent="0.25">
      <c r="A38" s="13" t="s">
        <v>92</v>
      </c>
      <c r="B38" s="13"/>
      <c r="C38" s="13"/>
      <c r="D38" s="28" t="s">
        <v>113</v>
      </c>
      <c r="E38" s="28"/>
      <c r="AJ38" t="s">
        <v>31</v>
      </c>
    </row>
    <row r="39" spans="1:39" x14ac:dyDescent="0.25">
      <c r="A39" s="1"/>
      <c r="B39" s="1"/>
      <c r="C39" s="1"/>
      <c r="D39" s="10"/>
      <c r="E39" s="10"/>
    </row>
    <row r="40" spans="1:39" x14ac:dyDescent="0.25">
      <c r="A40" s="25" t="s">
        <v>93</v>
      </c>
      <c r="B40" s="25"/>
      <c r="C40" s="25"/>
    </row>
    <row r="41" spans="1:39" x14ac:dyDescent="0.25">
      <c r="A41" s="26"/>
      <c r="B41" s="26"/>
      <c r="C41" s="26"/>
      <c r="D41" s="26"/>
      <c r="E41" s="26"/>
      <c r="F41" s="26"/>
      <c r="G41" s="26"/>
      <c r="H41" s="26"/>
      <c r="I41" s="26"/>
      <c r="J41" s="26"/>
    </row>
    <row r="42" spans="1:39" x14ac:dyDescent="0.25">
      <c r="A42" s="27"/>
      <c r="B42" s="27"/>
      <c r="C42" s="27"/>
      <c r="D42" s="27"/>
      <c r="E42" s="27"/>
      <c r="F42" s="27"/>
      <c r="G42" s="27"/>
      <c r="H42" s="27"/>
      <c r="I42" s="27"/>
      <c r="J42" s="27"/>
    </row>
    <row r="43" spans="1:39" x14ac:dyDescent="0.25">
      <c r="A43" s="28"/>
      <c r="B43" s="28"/>
      <c r="C43" s="28"/>
      <c r="D43" s="28"/>
      <c r="E43" s="28"/>
      <c r="F43" s="28"/>
      <c r="G43" s="28"/>
      <c r="H43" s="28"/>
      <c r="I43" s="28"/>
      <c r="J43" s="28"/>
      <c r="AJ43" t="s">
        <v>32</v>
      </c>
    </row>
    <row r="44" spans="1:39" x14ac:dyDescent="0.25">
      <c r="A44" s="11"/>
      <c r="B44" s="11"/>
      <c r="C44" s="11"/>
      <c r="D44" s="11"/>
      <c r="E44" s="11"/>
      <c r="F44" s="11"/>
      <c r="G44" s="11"/>
      <c r="H44" s="11"/>
      <c r="I44" s="11"/>
      <c r="J44" s="11"/>
    </row>
    <row r="45" spans="1:39" x14ac:dyDescent="0.25">
      <c r="A45" s="29" t="s">
        <v>125</v>
      </c>
      <c r="B45" s="30"/>
      <c r="C45" s="30"/>
      <c r="D45" s="30"/>
      <c r="E45" s="30"/>
      <c r="F45" s="30"/>
      <c r="G45" s="30"/>
      <c r="H45" s="30"/>
      <c r="I45" s="30"/>
      <c r="J45" s="30"/>
      <c r="AJ45" t="s">
        <v>33</v>
      </c>
    </row>
    <row r="46" spans="1:39" x14ac:dyDescent="0.25">
      <c r="A46" s="31" t="s">
        <v>126</v>
      </c>
      <c r="B46" s="31"/>
      <c r="C46" s="31"/>
      <c r="D46" s="32" t="s">
        <v>30</v>
      </c>
      <c r="E46" s="32"/>
      <c r="AJ46" t="s">
        <v>127</v>
      </c>
    </row>
    <row r="47" spans="1:39" x14ac:dyDescent="0.25">
      <c r="AJ47" t="s">
        <v>30</v>
      </c>
    </row>
    <row r="48" spans="1:39" x14ac:dyDescent="0.25">
      <c r="AK48" t="s">
        <v>125</v>
      </c>
    </row>
    <row r="49" spans="1:42" x14ac:dyDescent="0.25">
      <c r="A49" s="25" t="s">
        <v>93</v>
      </c>
      <c r="B49" s="25"/>
      <c r="C49" s="25"/>
      <c r="AK49" t="s">
        <v>128</v>
      </c>
      <c r="AM49" t="s">
        <v>129</v>
      </c>
      <c r="AP49" t="s">
        <v>130</v>
      </c>
    </row>
    <row r="50" spans="1:42" x14ac:dyDescent="0.25">
      <c r="A50" s="26"/>
      <c r="B50" s="26"/>
      <c r="C50" s="26"/>
      <c r="D50" s="26"/>
      <c r="E50" s="26"/>
      <c r="F50" s="26"/>
      <c r="G50" s="26"/>
      <c r="H50" s="26"/>
      <c r="I50" s="26"/>
      <c r="J50" s="26"/>
    </row>
    <row r="51" spans="1:42" x14ac:dyDescent="0.25">
      <c r="A51" s="27"/>
      <c r="B51" s="27"/>
      <c r="C51" s="27"/>
      <c r="D51" s="27"/>
      <c r="E51" s="27"/>
      <c r="F51" s="27"/>
      <c r="G51" s="27"/>
      <c r="H51" s="27"/>
      <c r="I51" s="27"/>
      <c r="J51" s="27"/>
      <c r="AK51" t="s">
        <v>131</v>
      </c>
      <c r="AO51" t="s">
        <v>132</v>
      </c>
    </row>
    <row r="52" spans="1:42" x14ac:dyDescent="0.25">
      <c r="A52" s="28"/>
      <c r="B52" s="28"/>
      <c r="C52" s="28"/>
      <c r="D52" s="28"/>
      <c r="E52" s="28"/>
      <c r="F52" s="28"/>
      <c r="G52" s="28"/>
      <c r="H52" s="28"/>
      <c r="I52" s="28"/>
      <c r="J52" s="28"/>
    </row>
    <row r="54" spans="1:42" x14ac:dyDescent="0.25">
      <c r="A54" s="29" t="s">
        <v>133</v>
      </c>
      <c r="B54" s="30"/>
      <c r="C54" s="30"/>
      <c r="D54" s="30"/>
      <c r="E54" s="30"/>
      <c r="F54" s="30"/>
      <c r="G54" s="30"/>
      <c r="H54" s="30"/>
      <c r="I54" s="30"/>
      <c r="J54" s="30"/>
    </row>
    <row r="56" spans="1:42" x14ac:dyDescent="0.25">
      <c r="A56" s="13"/>
      <c r="B56" s="13"/>
      <c r="C56" s="13"/>
      <c r="D56" s="13"/>
      <c r="E56" s="13"/>
      <c r="F56" s="13"/>
      <c r="G56" s="13"/>
      <c r="H56" s="13"/>
      <c r="I56" s="13"/>
      <c r="J56" s="13"/>
    </row>
    <row r="57" spans="1:42" x14ac:dyDescent="0.25">
      <c r="A57" s="13"/>
      <c r="B57" s="13"/>
      <c r="C57" s="13"/>
      <c r="D57" s="13"/>
      <c r="E57" s="13"/>
      <c r="F57" s="13"/>
      <c r="G57" s="13"/>
      <c r="H57" s="13"/>
      <c r="I57" s="13"/>
      <c r="J57" s="13"/>
    </row>
    <row r="58" spans="1:42" x14ac:dyDescent="0.25">
      <c r="A58" s="13"/>
      <c r="B58" s="13"/>
      <c r="C58" s="13"/>
      <c r="D58" s="13"/>
      <c r="E58" s="13"/>
      <c r="F58" s="13"/>
      <c r="G58" s="13"/>
      <c r="H58" s="13"/>
      <c r="I58" s="13"/>
      <c r="J58" s="13"/>
    </row>
    <row r="59" spans="1:42" x14ac:dyDescent="0.25">
      <c r="A59" s="13"/>
      <c r="B59" s="13"/>
      <c r="C59" s="13"/>
      <c r="D59" s="13"/>
      <c r="E59" s="13"/>
      <c r="F59" s="13"/>
      <c r="G59" s="13"/>
      <c r="H59" s="13"/>
      <c r="I59" s="13"/>
      <c r="J59" s="13"/>
    </row>
    <row r="60" spans="1:42" x14ac:dyDescent="0.25">
      <c r="A60" s="13"/>
      <c r="B60" s="13"/>
      <c r="C60" s="13"/>
      <c r="D60" s="13"/>
      <c r="E60" s="13"/>
      <c r="F60" s="13"/>
      <c r="G60" s="13"/>
      <c r="H60" s="13"/>
      <c r="I60" s="13"/>
      <c r="J60" s="13"/>
    </row>
    <row r="61" spans="1:42" x14ac:dyDescent="0.25">
      <c r="A61" s="13"/>
      <c r="B61" s="13"/>
      <c r="C61" s="13"/>
      <c r="D61" s="13"/>
      <c r="E61" s="13"/>
      <c r="F61" s="13"/>
      <c r="G61" s="13"/>
      <c r="H61" s="13"/>
      <c r="I61" s="13"/>
      <c r="J61" s="13"/>
    </row>
    <row r="62" spans="1:42" x14ac:dyDescent="0.25">
      <c r="A62" s="13"/>
      <c r="B62" s="13"/>
      <c r="C62" s="13"/>
      <c r="D62" s="13"/>
      <c r="E62" s="13"/>
      <c r="F62" s="13"/>
      <c r="G62" s="13"/>
      <c r="H62" s="13"/>
      <c r="I62" s="13"/>
      <c r="J62" s="13"/>
    </row>
    <row r="63" spans="1:42" x14ac:dyDescent="0.25">
      <c r="A63" s="13"/>
      <c r="B63" s="13"/>
      <c r="C63" s="13"/>
      <c r="D63" s="13"/>
      <c r="E63" s="13"/>
      <c r="F63" s="13"/>
      <c r="G63" s="13"/>
      <c r="H63" s="13"/>
      <c r="I63" s="13"/>
      <c r="J63" s="13"/>
    </row>
    <row r="64" spans="1:42" x14ac:dyDescent="0.25">
      <c r="A64" s="13"/>
      <c r="B64" s="13"/>
      <c r="C64" s="13"/>
      <c r="D64" s="13"/>
      <c r="E64" s="13"/>
      <c r="F64" s="13"/>
      <c r="G64" s="13"/>
      <c r="H64" s="13"/>
      <c r="I64" s="13"/>
      <c r="J64" s="13"/>
    </row>
    <row r="65" spans="1:10" x14ac:dyDescent="0.25">
      <c r="A65" s="13"/>
      <c r="B65" s="13"/>
      <c r="C65" s="13"/>
      <c r="D65" s="13"/>
      <c r="E65" s="13"/>
      <c r="F65" s="13"/>
      <c r="G65" s="13"/>
      <c r="H65" s="13"/>
      <c r="I65" s="13"/>
      <c r="J65" s="13"/>
    </row>
    <row r="66" spans="1:10" x14ac:dyDescent="0.25">
      <c r="A66" s="13"/>
      <c r="B66" s="13"/>
      <c r="C66" s="13"/>
      <c r="D66" s="13"/>
      <c r="E66" s="13"/>
      <c r="F66" s="13"/>
      <c r="G66" s="13"/>
      <c r="H66" s="13"/>
      <c r="I66" s="13"/>
      <c r="J66" s="13"/>
    </row>
    <row r="67" spans="1:10" x14ac:dyDescent="0.25">
      <c r="A67" s="13"/>
      <c r="B67" s="13"/>
      <c r="C67" s="13"/>
      <c r="D67" s="13"/>
      <c r="E67" s="13"/>
      <c r="F67" s="13"/>
      <c r="G67" s="13"/>
      <c r="H67" s="13"/>
      <c r="I67" s="13"/>
      <c r="J67" s="13"/>
    </row>
    <row r="68" spans="1:10" x14ac:dyDescent="0.25">
      <c r="A68" s="13"/>
      <c r="B68" s="13"/>
      <c r="C68" s="13"/>
      <c r="D68" s="13"/>
      <c r="E68" s="13"/>
      <c r="F68" s="13"/>
      <c r="G68" s="13"/>
      <c r="H68" s="13"/>
      <c r="I68" s="13"/>
      <c r="J68" s="13"/>
    </row>
    <row r="69" spans="1:10" x14ac:dyDescent="0.25">
      <c r="A69" s="13"/>
      <c r="B69" s="13"/>
      <c r="C69" s="13"/>
      <c r="D69" s="13"/>
      <c r="E69" s="13"/>
      <c r="F69" s="13"/>
      <c r="G69" s="13"/>
      <c r="H69" s="13"/>
      <c r="I69" s="13"/>
      <c r="J69" s="13"/>
    </row>
    <row r="70" spans="1:10" x14ac:dyDescent="0.25">
      <c r="A70" s="13"/>
      <c r="B70" s="13"/>
      <c r="C70" s="13"/>
      <c r="D70" s="13"/>
      <c r="E70" s="13"/>
      <c r="F70" s="13"/>
      <c r="G70" s="13"/>
      <c r="H70" s="13"/>
      <c r="I70" s="13"/>
      <c r="J70" s="13"/>
    </row>
    <row r="71" spans="1:10" x14ac:dyDescent="0.25">
      <c r="A71" s="13"/>
      <c r="B71" s="13"/>
      <c r="C71" s="13"/>
      <c r="D71" s="13"/>
      <c r="E71" s="13"/>
      <c r="F71" s="13"/>
      <c r="G71" s="13"/>
      <c r="H71" s="13"/>
      <c r="I71" s="13"/>
      <c r="J71" s="13"/>
    </row>
    <row r="72" spans="1:10" ht="15.75" thickBot="1" x14ac:dyDescent="0.3"/>
    <row r="73" spans="1:10" ht="16.5" thickTop="1" thickBot="1" x14ac:dyDescent="0.3">
      <c r="A73" s="17" t="s">
        <v>134</v>
      </c>
      <c r="B73" s="18"/>
      <c r="C73" s="18"/>
      <c r="D73" s="19"/>
      <c r="G73" s="17" t="s">
        <v>134</v>
      </c>
      <c r="H73" s="18"/>
      <c r="I73" s="18"/>
      <c r="J73" s="19"/>
    </row>
    <row r="74" spans="1:10" ht="16.5" customHeight="1" thickTop="1" thickBot="1" x14ac:dyDescent="0.3">
      <c r="A74" s="23" t="s">
        <v>135</v>
      </c>
      <c r="B74" s="23"/>
      <c r="C74" s="23"/>
      <c r="D74" s="23"/>
      <c r="G74" s="23" t="s">
        <v>136</v>
      </c>
      <c r="H74" s="23"/>
      <c r="I74" s="23"/>
      <c r="J74" s="23"/>
    </row>
    <row r="75" spans="1:10" ht="16.5" thickTop="1" thickBot="1" x14ac:dyDescent="0.3">
      <c r="A75" s="23"/>
      <c r="B75" s="23"/>
      <c r="C75" s="23"/>
      <c r="D75" s="23"/>
      <c r="G75" s="23"/>
      <c r="H75" s="23"/>
      <c r="I75" s="23"/>
      <c r="J75" s="23"/>
    </row>
    <row r="76" spans="1:10" ht="16.5" thickTop="1" thickBot="1" x14ac:dyDescent="0.3">
      <c r="A76" s="23"/>
      <c r="B76" s="23"/>
      <c r="C76" s="23"/>
      <c r="D76" s="23"/>
      <c r="G76" s="23"/>
      <c r="H76" s="23"/>
      <c r="I76" s="23"/>
      <c r="J76" s="23"/>
    </row>
    <row r="77" spans="1:10" ht="16.5" thickTop="1" thickBot="1" x14ac:dyDescent="0.3">
      <c r="A77" s="23"/>
      <c r="B77" s="23"/>
      <c r="C77" s="23"/>
      <c r="D77" s="23"/>
      <c r="G77" s="23"/>
      <c r="H77" s="23"/>
      <c r="I77" s="23"/>
      <c r="J77" s="23"/>
    </row>
    <row r="78" spans="1:10" ht="16.5" customHeight="1" thickTop="1" x14ac:dyDescent="0.25"/>
    <row r="79" spans="1:10" ht="15.75" customHeight="1" x14ac:dyDescent="0.25"/>
    <row r="80" spans="1:10" x14ac:dyDescent="0.25">
      <c r="A80" s="13"/>
      <c r="B80" s="13"/>
      <c r="C80" s="13"/>
      <c r="D80" s="13"/>
      <c r="E80" s="13"/>
      <c r="F80" s="13"/>
      <c r="G80" s="13"/>
      <c r="H80" s="13"/>
      <c r="I80" s="13"/>
      <c r="J80" s="13"/>
    </row>
    <row r="81" spans="1:10" x14ac:dyDescent="0.25">
      <c r="A81" s="13"/>
      <c r="B81" s="13"/>
      <c r="C81" s="13"/>
      <c r="D81" s="13"/>
      <c r="E81" s="13"/>
      <c r="F81" s="13"/>
      <c r="G81" s="13"/>
      <c r="H81" s="13"/>
      <c r="I81" s="13"/>
      <c r="J81" s="13"/>
    </row>
    <row r="82" spans="1:10" x14ac:dyDescent="0.25">
      <c r="A82" s="13"/>
      <c r="B82" s="13"/>
      <c r="C82" s="13"/>
      <c r="D82" s="13"/>
      <c r="E82" s="13"/>
      <c r="F82" s="13"/>
      <c r="G82" s="13"/>
      <c r="H82" s="13"/>
      <c r="I82" s="13"/>
      <c r="J82" s="13"/>
    </row>
    <row r="83" spans="1:10" x14ac:dyDescent="0.25">
      <c r="A83" s="13"/>
      <c r="B83" s="13"/>
      <c r="C83" s="13"/>
      <c r="D83" s="13"/>
      <c r="E83" s="13"/>
      <c r="F83" s="13"/>
      <c r="G83" s="13"/>
      <c r="H83" s="13"/>
      <c r="I83" s="13"/>
      <c r="J83" s="13"/>
    </row>
    <row r="84" spans="1:10" ht="15.75" customHeight="1" x14ac:dyDescent="0.25">
      <c r="A84" s="13"/>
      <c r="B84" s="13"/>
      <c r="C84" s="13"/>
      <c r="D84" s="13"/>
      <c r="E84" s="13"/>
      <c r="F84" s="13"/>
      <c r="G84" s="13"/>
      <c r="H84" s="13"/>
      <c r="I84" s="13"/>
      <c r="J84" s="13"/>
    </row>
    <row r="85" spans="1:10" ht="16.5" customHeight="1" x14ac:dyDescent="0.25">
      <c r="A85" s="13"/>
      <c r="B85" s="13"/>
      <c r="C85" s="13"/>
      <c r="D85" s="13"/>
      <c r="E85" s="13"/>
      <c r="F85" s="13"/>
      <c r="G85" s="13"/>
      <c r="H85" s="13"/>
      <c r="I85" s="13"/>
      <c r="J85" s="13"/>
    </row>
    <row r="86" spans="1:10" x14ac:dyDescent="0.25">
      <c r="A86" s="13"/>
      <c r="B86" s="13"/>
      <c r="C86" s="13"/>
      <c r="D86" s="13"/>
      <c r="E86" s="13"/>
      <c r="F86" s="13"/>
      <c r="G86" s="13"/>
      <c r="H86" s="13"/>
      <c r="I86" s="13"/>
      <c r="J86" s="13"/>
    </row>
    <row r="87" spans="1:10" x14ac:dyDescent="0.25">
      <c r="A87" s="13"/>
      <c r="B87" s="13"/>
      <c r="C87" s="13"/>
      <c r="D87" s="13"/>
      <c r="E87" s="13"/>
      <c r="F87" s="13"/>
      <c r="G87" s="13"/>
      <c r="H87" s="13"/>
      <c r="I87" s="13"/>
      <c r="J87" s="13"/>
    </row>
    <row r="88" spans="1:10" x14ac:dyDescent="0.25">
      <c r="A88" s="13"/>
      <c r="B88" s="13"/>
      <c r="C88" s="13"/>
      <c r="D88" s="13"/>
      <c r="E88" s="13"/>
      <c r="F88" s="13"/>
      <c r="G88" s="13"/>
      <c r="H88" s="13"/>
      <c r="I88" s="13"/>
      <c r="J88" s="13"/>
    </row>
    <row r="89" spans="1:10" x14ac:dyDescent="0.25">
      <c r="A89" s="13"/>
      <c r="B89" s="13"/>
      <c r="C89" s="13"/>
      <c r="D89" s="13"/>
      <c r="E89" s="13"/>
      <c r="F89" s="13"/>
      <c r="G89" s="13"/>
      <c r="H89" s="13"/>
      <c r="I89" s="13"/>
      <c r="J89" s="13"/>
    </row>
    <row r="90" spans="1:10" x14ac:dyDescent="0.25">
      <c r="A90" s="13"/>
      <c r="B90" s="13"/>
      <c r="C90" s="13"/>
      <c r="D90" s="13"/>
      <c r="E90" s="13"/>
      <c r="F90" s="13"/>
      <c r="G90" s="13"/>
      <c r="H90" s="13"/>
      <c r="I90" s="13"/>
      <c r="J90" s="13"/>
    </row>
    <row r="91" spans="1:10" x14ac:dyDescent="0.25">
      <c r="A91" s="13"/>
      <c r="B91" s="13"/>
      <c r="C91" s="13"/>
      <c r="D91" s="13"/>
      <c r="E91" s="13"/>
      <c r="F91" s="13"/>
      <c r="G91" s="13"/>
      <c r="H91" s="13"/>
      <c r="I91" s="13"/>
      <c r="J91" s="13"/>
    </row>
    <row r="92" spans="1:10" x14ac:dyDescent="0.25">
      <c r="A92" s="13"/>
      <c r="B92" s="13"/>
      <c r="C92" s="13"/>
      <c r="D92" s="13"/>
      <c r="E92" s="13"/>
      <c r="F92" s="13"/>
      <c r="G92" s="13"/>
      <c r="H92" s="13"/>
      <c r="I92" s="13"/>
      <c r="J92" s="13"/>
    </row>
    <row r="93" spans="1:10" x14ac:dyDescent="0.25">
      <c r="A93" s="13"/>
      <c r="B93" s="13"/>
      <c r="C93" s="13"/>
      <c r="D93" s="13"/>
      <c r="E93" s="13"/>
      <c r="F93" s="13"/>
      <c r="G93" s="13"/>
      <c r="H93" s="13"/>
      <c r="I93" s="13"/>
      <c r="J93" s="13"/>
    </row>
    <row r="94" spans="1:10" x14ac:dyDescent="0.25">
      <c r="A94" s="13"/>
      <c r="B94" s="13"/>
      <c r="C94" s="13"/>
      <c r="D94" s="13"/>
      <c r="E94" s="13"/>
      <c r="F94" s="13"/>
      <c r="G94" s="13"/>
      <c r="H94" s="13"/>
      <c r="I94" s="13"/>
      <c r="J94" s="13"/>
    </row>
    <row r="95" spans="1:10" ht="16.5" customHeight="1" x14ac:dyDescent="0.25">
      <c r="A95" s="13"/>
      <c r="B95" s="13"/>
      <c r="C95" s="13"/>
      <c r="D95" s="13"/>
      <c r="E95" s="13"/>
      <c r="F95" s="13"/>
      <c r="G95" s="13"/>
      <c r="H95" s="13"/>
      <c r="I95" s="13"/>
      <c r="J95" s="13"/>
    </row>
    <row r="96" spans="1:10" ht="16.5" customHeight="1" thickBot="1" x14ac:dyDescent="0.3"/>
    <row r="97" spans="1:4" ht="16.5" customHeight="1" thickTop="1" thickBot="1" x14ac:dyDescent="0.3">
      <c r="A97" s="17" t="s">
        <v>134</v>
      </c>
      <c r="B97" s="18"/>
      <c r="C97" s="18"/>
      <c r="D97" s="19"/>
    </row>
    <row r="98" spans="1:4" ht="16.5" customHeight="1" thickTop="1" thickBot="1" x14ac:dyDescent="0.3">
      <c r="A98" s="23" t="s">
        <v>154</v>
      </c>
      <c r="B98" s="23"/>
      <c r="C98" s="23"/>
      <c r="D98" s="23"/>
    </row>
    <row r="99" spans="1:4" ht="16.5" thickTop="1" thickBot="1" x14ac:dyDescent="0.3">
      <c r="A99" s="23"/>
      <c r="B99" s="23"/>
      <c r="C99" s="23"/>
      <c r="D99" s="23"/>
    </row>
    <row r="100" spans="1:4" ht="16.5" thickTop="1" thickBot="1" x14ac:dyDescent="0.3">
      <c r="A100" s="23"/>
      <c r="B100" s="23"/>
      <c r="C100" s="23"/>
      <c r="D100" s="23"/>
    </row>
    <row r="101" spans="1:4" ht="16.5" thickTop="1" thickBot="1" x14ac:dyDescent="0.3">
      <c r="A101" s="23"/>
      <c r="B101" s="23"/>
      <c r="C101" s="23"/>
      <c r="D101" s="23"/>
    </row>
    <row r="102" spans="1:4" ht="15.75" thickTop="1" x14ac:dyDescent="0.25"/>
    <row r="119" ht="16.5" customHeight="1" x14ac:dyDescent="0.25"/>
    <row r="121" ht="16.5" customHeight="1" x14ac:dyDescent="0.25"/>
  </sheetData>
  <mergeCells count="101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98:D101"/>
    <mergeCell ref="A73:D73"/>
    <mergeCell ref="G73:J73"/>
    <mergeCell ref="A74:D77"/>
    <mergeCell ref="G74:J77"/>
    <mergeCell ref="A80:J95"/>
    <mergeCell ref="A97:D97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7"/>
  <dimension ref="A1:AT126"/>
  <sheetViews>
    <sheetView topLeftCell="A7" zoomScale="85" zoomScaleNormal="85" workbookViewId="0">
      <selection activeCell="A12" sqref="A12:J1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13"/>
      <c r="B1" s="13"/>
      <c r="C1" s="13"/>
      <c r="D1" s="14" t="s">
        <v>0</v>
      </c>
      <c r="E1" s="14"/>
      <c r="F1" s="14"/>
      <c r="G1" s="14"/>
      <c r="H1" s="13"/>
      <c r="I1" s="13"/>
      <c r="J1" s="13"/>
    </row>
    <row r="2" spans="1:46" x14ac:dyDescent="0.25">
      <c r="A2" s="13"/>
      <c r="B2" s="13"/>
      <c r="C2" s="13"/>
      <c r="D2" s="14"/>
      <c r="E2" s="14"/>
      <c r="F2" s="14"/>
      <c r="G2" s="14"/>
      <c r="H2" s="13"/>
      <c r="I2" s="13"/>
      <c r="J2" s="13"/>
      <c r="L2" s="40" t="s">
        <v>43</v>
      </c>
      <c r="M2" s="40"/>
      <c r="AK2" t="s">
        <v>44</v>
      </c>
      <c r="AM2" t="s">
        <v>45</v>
      </c>
      <c r="AP2" t="s">
        <v>46</v>
      </c>
      <c r="AT2" t="s">
        <v>47</v>
      </c>
    </row>
    <row r="3" spans="1:46" ht="15.75" thickBot="1" x14ac:dyDescent="0.3">
      <c r="A3" s="13"/>
      <c r="B3" s="13"/>
      <c r="C3" s="13"/>
      <c r="D3" s="14"/>
      <c r="E3" s="14"/>
      <c r="F3" s="14"/>
      <c r="G3" s="14"/>
      <c r="H3" s="13"/>
      <c r="I3" s="13"/>
      <c r="J3" s="13"/>
      <c r="AK3" t="s">
        <v>48</v>
      </c>
      <c r="AM3" t="s">
        <v>49</v>
      </c>
      <c r="AP3" t="s">
        <v>50</v>
      </c>
      <c r="AT3" t="s">
        <v>51</v>
      </c>
    </row>
    <row r="4" spans="1:46" ht="16.5" thickTop="1" thickBot="1" x14ac:dyDescent="0.3">
      <c r="A4" s="12" t="s">
        <v>1</v>
      </c>
      <c r="B4" s="12"/>
      <c r="C4" s="12" t="s">
        <v>2</v>
      </c>
      <c r="D4" s="12"/>
      <c r="E4" s="12"/>
      <c r="F4" s="12"/>
      <c r="G4" s="12" t="s">
        <v>3</v>
      </c>
      <c r="H4" s="12"/>
      <c r="I4" s="15">
        <v>42840</v>
      </c>
      <c r="J4" s="12"/>
      <c r="AK4" t="s">
        <v>52</v>
      </c>
      <c r="AM4" t="s">
        <v>53</v>
      </c>
      <c r="AP4" t="s">
        <v>54</v>
      </c>
      <c r="AT4" t="s">
        <v>55</v>
      </c>
    </row>
    <row r="5" spans="1:46" ht="16.5" thickTop="1" thickBot="1" x14ac:dyDescent="0.3">
      <c r="A5" s="12" t="s">
        <v>4</v>
      </c>
      <c r="B5" s="12"/>
      <c r="C5" s="12" t="s">
        <v>56</v>
      </c>
      <c r="D5" s="12"/>
      <c r="E5" s="12"/>
      <c r="F5" s="12"/>
      <c r="G5" s="12" t="s">
        <v>6</v>
      </c>
      <c r="H5" s="12"/>
      <c r="I5" s="15" t="s">
        <v>7</v>
      </c>
      <c r="J5" s="12"/>
      <c r="AK5" t="s">
        <v>57</v>
      </c>
      <c r="AM5" t="s">
        <v>58</v>
      </c>
      <c r="AP5" t="s">
        <v>59</v>
      </c>
      <c r="AT5" t="s">
        <v>60</v>
      </c>
    </row>
    <row r="6" spans="1:46" ht="16.5" thickTop="1" thickBot="1" x14ac:dyDescent="0.3">
      <c r="A6" s="12" t="s">
        <v>8</v>
      </c>
      <c r="B6" s="12"/>
      <c r="C6" s="17" t="s">
        <v>9</v>
      </c>
      <c r="D6" s="18"/>
      <c r="E6" s="18"/>
      <c r="F6" s="19"/>
      <c r="G6" s="12" t="s">
        <v>10</v>
      </c>
      <c r="H6" s="12"/>
      <c r="I6" s="12" t="s">
        <v>11</v>
      </c>
      <c r="J6" s="12"/>
      <c r="AK6" t="s">
        <v>61</v>
      </c>
      <c r="AM6" t="s">
        <v>62</v>
      </c>
      <c r="AP6" t="s">
        <v>63</v>
      </c>
      <c r="AT6" t="s">
        <v>64</v>
      </c>
    </row>
    <row r="7" spans="1:46" ht="16.5" thickTop="1" thickBot="1" x14ac:dyDescent="0.3">
      <c r="A7" s="12" t="s">
        <v>12</v>
      </c>
      <c r="B7" s="12"/>
      <c r="C7" s="17" t="s">
        <v>13</v>
      </c>
      <c r="D7" s="18"/>
      <c r="E7" s="18"/>
      <c r="F7" s="18"/>
      <c r="G7" s="18"/>
      <c r="H7" s="18"/>
      <c r="I7" s="18"/>
      <c r="J7" s="19"/>
      <c r="AK7" t="s">
        <v>65</v>
      </c>
      <c r="AM7" t="s">
        <v>66</v>
      </c>
    </row>
    <row r="8" spans="1:46" ht="15.75" thickTop="1" x14ac:dyDescent="0.25">
      <c r="A8" s="38" t="s">
        <v>67</v>
      </c>
      <c r="B8" s="38"/>
      <c r="C8" s="38"/>
      <c r="D8" s="39" t="s">
        <v>150</v>
      </c>
      <c r="E8" s="39"/>
      <c r="F8" s="39"/>
      <c r="G8" s="39"/>
      <c r="H8" s="39"/>
      <c r="I8" s="39"/>
      <c r="J8" s="39"/>
      <c r="AK8" t="s">
        <v>68</v>
      </c>
      <c r="AS8" t="s">
        <v>69</v>
      </c>
    </row>
    <row r="9" spans="1:46" x14ac:dyDescent="0.25">
      <c r="A9" s="13" t="s">
        <v>70</v>
      </c>
      <c r="B9" s="13"/>
      <c r="C9" s="13"/>
      <c r="D9" s="33" t="s">
        <v>44</v>
      </c>
      <c r="E9" s="33"/>
      <c r="F9" s="33"/>
      <c r="G9" s="35" t="s">
        <v>71</v>
      </c>
      <c r="H9" s="35"/>
      <c r="I9" s="33" t="s">
        <v>62</v>
      </c>
      <c r="J9" s="33"/>
      <c r="M9">
        <v>23.603200000000001</v>
      </c>
      <c r="N9" t="s">
        <v>35</v>
      </c>
      <c r="AS9" t="s">
        <v>72</v>
      </c>
    </row>
    <row r="10" spans="1:46" x14ac:dyDescent="0.25">
      <c r="A10" s="13" t="s">
        <v>73</v>
      </c>
      <c r="B10" s="13"/>
      <c r="C10" s="13"/>
      <c r="D10" s="28"/>
      <c r="E10" s="28"/>
      <c r="F10" s="28"/>
      <c r="G10" s="35" t="s">
        <v>74</v>
      </c>
      <c r="H10" s="35"/>
      <c r="I10" s="33" t="s">
        <v>49</v>
      </c>
      <c r="J10" s="33"/>
    </row>
    <row r="11" spans="1:46" x14ac:dyDescent="0.25">
      <c r="A11" s="13" t="s">
        <v>75</v>
      </c>
      <c r="B11" s="13"/>
      <c r="C11" s="13"/>
      <c r="D11" s="31">
        <v>27.3431</v>
      </c>
      <c r="E11" s="31"/>
      <c r="F11" s="31"/>
      <c r="G11" s="13" t="s">
        <v>76</v>
      </c>
      <c r="H11" s="13"/>
      <c r="I11" s="37" t="s">
        <v>148</v>
      </c>
      <c r="J11" s="37"/>
    </row>
    <row r="12" spans="1:46" x14ac:dyDescent="0.25">
      <c r="A12" s="29" t="s">
        <v>162</v>
      </c>
      <c r="B12" s="30"/>
      <c r="C12" s="30"/>
      <c r="D12" s="30"/>
      <c r="E12" s="30"/>
      <c r="F12" s="30"/>
      <c r="G12" s="30"/>
      <c r="H12" s="30"/>
      <c r="I12" s="30"/>
      <c r="J12" s="30"/>
    </row>
    <row r="13" spans="1:46" x14ac:dyDescent="0.25">
      <c r="A13" s="13" t="s">
        <v>77</v>
      </c>
      <c r="B13" s="13"/>
      <c r="C13" s="13"/>
      <c r="D13" s="36">
        <v>2</v>
      </c>
      <c r="E13" s="36"/>
      <c r="F13" s="36" t="s">
        <v>78</v>
      </c>
      <c r="G13" s="36"/>
      <c r="H13" s="36">
        <v>70</v>
      </c>
      <c r="I13" s="36"/>
      <c r="J13" s="1" t="s">
        <v>79</v>
      </c>
      <c r="AK13" t="s">
        <v>80</v>
      </c>
      <c r="AN13" t="s">
        <v>81</v>
      </c>
    </row>
    <row r="14" spans="1:46" x14ac:dyDescent="0.25">
      <c r="A14" s="13" t="s">
        <v>82</v>
      </c>
      <c r="B14" s="13"/>
      <c r="C14" s="13"/>
      <c r="D14" s="28">
        <v>4</v>
      </c>
      <c r="E14" s="28"/>
      <c r="F14" s="35" t="s">
        <v>83</v>
      </c>
      <c r="G14" s="35"/>
      <c r="H14" s="28">
        <v>20</v>
      </c>
      <c r="I14" s="28"/>
      <c r="J14" s="1" t="s">
        <v>79</v>
      </c>
      <c r="AK14" t="s">
        <v>84</v>
      </c>
      <c r="AN14" t="s">
        <v>85</v>
      </c>
    </row>
    <row r="15" spans="1:46" x14ac:dyDescent="0.25">
      <c r="A15" s="13" t="s">
        <v>86</v>
      </c>
      <c r="B15" s="13"/>
      <c r="C15" s="13"/>
      <c r="D15" s="34" t="s">
        <v>50</v>
      </c>
      <c r="E15" s="34"/>
      <c r="F15" s="35" t="s">
        <v>87</v>
      </c>
      <c r="G15" s="35"/>
      <c r="H15" s="28">
        <v>10</v>
      </c>
      <c r="I15" s="28"/>
      <c r="J15" s="1" t="s">
        <v>79</v>
      </c>
      <c r="AK15" t="s">
        <v>88</v>
      </c>
      <c r="AN15" t="s">
        <v>89</v>
      </c>
    </row>
    <row r="16" spans="1:46" x14ac:dyDescent="0.25">
      <c r="A16" s="13" t="s">
        <v>90</v>
      </c>
      <c r="B16" s="13"/>
      <c r="C16" s="13"/>
      <c r="D16" s="28" t="s">
        <v>47</v>
      </c>
      <c r="E16" s="28"/>
      <c r="F16" s="13" t="s">
        <v>91</v>
      </c>
      <c r="G16" s="13"/>
      <c r="H16" s="28" t="s">
        <v>72</v>
      </c>
      <c r="I16" s="28"/>
      <c r="AN16" t="s">
        <v>92</v>
      </c>
    </row>
    <row r="17" spans="1:41" x14ac:dyDescent="0.25">
      <c r="A17" s="25" t="s">
        <v>93</v>
      </c>
      <c r="B17" s="25"/>
      <c r="C17" s="25"/>
      <c r="F17" s="13" t="s">
        <v>94</v>
      </c>
      <c r="G17" s="13"/>
      <c r="H17" s="28">
        <v>1</v>
      </c>
      <c r="I17" s="28"/>
      <c r="AN17" t="s">
        <v>95</v>
      </c>
    </row>
    <row r="18" spans="1:41" x14ac:dyDescent="0.25">
      <c r="AN18" t="s">
        <v>96</v>
      </c>
    </row>
    <row r="19" spans="1:41" x14ac:dyDescent="0.25">
      <c r="A19" s="27" t="s">
        <v>97</v>
      </c>
      <c r="B19" s="27"/>
      <c r="C19" s="27"/>
      <c r="D19" s="27"/>
      <c r="E19" s="27"/>
      <c r="F19" s="27"/>
      <c r="G19" s="27"/>
      <c r="H19" s="27"/>
      <c r="I19" s="27"/>
      <c r="J19" s="27"/>
      <c r="AN19" t="s">
        <v>98</v>
      </c>
    </row>
    <row r="20" spans="1:41" x14ac:dyDescent="0.25">
      <c r="A20" s="27"/>
      <c r="B20" s="27"/>
      <c r="C20" s="27"/>
      <c r="D20" s="27"/>
      <c r="E20" s="27"/>
      <c r="F20" s="27"/>
      <c r="G20" s="27"/>
      <c r="H20" s="27"/>
      <c r="I20" s="27"/>
      <c r="J20" s="27"/>
    </row>
    <row r="22" spans="1:41" x14ac:dyDescent="0.25">
      <c r="A22" s="29" t="s">
        <v>99</v>
      </c>
      <c r="B22" s="30"/>
      <c r="C22" s="30"/>
      <c r="D22" s="30"/>
      <c r="E22" s="30"/>
      <c r="F22" s="30"/>
      <c r="G22" s="30"/>
      <c r="H22" s="30"/>
      <c r="I22" s="30"/>
      <c r="J22" s="30"/>
    </row>
    <row r="23" spans="1:41" x14ac:dyDescent="0.25">
      <c r="A23" s="13" t="s">
        <v>100</v>
      </c>
      <c r="B23" s="13"/>
      <c r="C23" s="13"/>
      <c r="D23" s="31" t="s">
        <v>120</v>
      </c>
      <c r="E23" s="31"/>
    </row>
    <row r="24" spans="1:41" x14ac:dyDescent="0.25">
      <c r="A24" s="13" t="s">
        <v>102</v>
      </c>
      <c r="B24" s="13"/>
      <c r="C24" s="13"/>
      <c r="D24" s="13"/>
      <c r="E24" s="13"/>
      <c r="F24" s="28"/>
      <c r="G24" s="28"/>
    </row>
    <row r="25" spans="1:41" x14ac:dyDescent="0.25">
      <c r="A25" s="13" t="s">
        <v>103</v>
      </c>
      <c r="B25" s="13"/>
      <c r="C25" s="13"/>
      <c r="D25" s="33"/>
      <c r="E25" s="33"/>
      <c r="F25" s="33"/>
      <c r="G25" s="13" t="s">
        <v>104</v>
      </c>
      <c r="H25" s="13"/>
      <c r="I25" s="13"/>
    </row>
    <row r="26" spans="1:41" x14ac:dyDescent="0.25">
      <c r="A26" s="13" t="s">
        <v>103</v>
      </c>
      <c r="B26" s="13"/>
      <c r="C26" s="13"/>
      <c r="D26" s="33" t="s">
        <v>81</v>
      </c>
      <c r="E26" s="33"/>
      <c r="F26" s="33"/>
      <c r="G26" s="13" t="s">
        <v>105</v>
      </c>
      <c r="H26" s="13"/>
      <c r="I26" s="13"/>
      <c r="AJ26" t="s">
        <v>106</v>
      </c>
      <c r="AK26" t="s">
        <v>107</v>
      </c>
      <c r="AM26" t="s">
        <v>108</v>
      </c>
      <c r="AO26" t="s">
        <v>109</v>
      </c>
    </row>
    <row r="27" spans="1:41" x14ac:dyDescent="0.25">
      <c r="A27" s="13" t="s">
        <v>103</v>
      </c>
      <c r="B27" s="13"/>
      <c r="C27" s="13"/>
      <c r="D27" s="33"/>
      <c r="E27" s="33"/>
      <c r="F27" s="33"/>
      <c r="G27" s="13" t="s">
        <v>110</v>
      </c>
      <c r="H27" s="13"/>
      <c r="I27" s="13"/>
      <c r="AJ27" t="s">
        <v>101</v>
      </c>
      <c r="AK27" t="s">
        <v>111</v>
      </c>
      <c r="AM27" t="s">
        <v>112</v>
      </c>
      <c r="AO27" t="s">
        <v>113</v>
      </c>
    </row>
    <row r="28" spans="1:41" x14ac:dyDescent="0.25">
      <c r="A28" s="1"/>
      <c r="B28" s="1"/>
      <c r="C28" s="1"/>
      <c r="D28" s="10"/>
      <c r="E28" s="10"/>
      <c r="F28" s="10"/>
      <c r="AK28" t="s">
        <v>114</v>
      </c>
      <c r="AM28" t="s">
        <v>115</v>
      </c>
    </row>
    <row r="29" spans="1:41" x14ac:dyDescent="0.25">
      <c r="A29" s="25" t="s">
        <v>93</v>
      </c>
      <c r="B29" s="25"/>
      <c r="C29" s="25"/>
    </row>
    <row r="30" spans="1:41" x14ac:dyDescent="0.25">
      <c r="A30" s="26"/>
      <c r="B30" s="26"/>
      <c r="C30" s="26"/>
      <c r="D30" s="26"/>
      <c r="E30" s="26"/>
      <c r="F30" s="26"/>
      <c r="G30" s="26"/>
      <c r="H30" s="26"/>
      <c r="I30" s="26"/>
      <c r="J30" s="26"/>
    </row>
    <row r="31" spans="1:41" x14ac:dyDescent="0.25">
      <c r="A31" s="27"/>
      <c r="B31" s="27"/>
      <c r="C31" s="27"/>
      <c r="D31" s="27"/>
      <c r="E31" s="27"/>
      <c r="F31" s="27"/>
      <c r="G31" s="27"/>
      <c r="H31" s="27"/>
      <c r="I31" s="27"/>
      <c r="J31" s="27"/>
    </row>
    <row r="32" spans="1:41" x14ac:dyDescent="0.25">
      <c r="A32" s="27"/>
      <c r="B32" s="27"/>
      <c r="C32" s="27"/>
      <c r="D32" s="27"/>
      <c r="E32" s="27"/>
      <c r="F32" s="27"/>
      <c r="G32" s="27"/>
      <c r="H32" s="27"/>
      <c r="I32" s="27"/>
      <c r="J32" s="27"/>
    </row>
    <row r="33" spans="1:39" x14ac:dyDescent="0.25">
      <c r="AJ33" t="s">
        <v>116</v>
      </c>
      <c r="AK33" t="s">
        <v>117</v>
      </c>
      <c r="AM33" t="s">
        <v>118</v>
      </c>
    </row>
    <row r="34" spans="1:39" x14ac:dyDescent="0.25">
      <c r="A34" s="29" t="s">
        <v>119</v>
      </c>
      <c r="B34" s="30"/>
      <c r="C34" s="30"/>
      <c r="D34" s="30"/>
      <c r="E34" s="30"/>
      <c r="F34" s="30"/>
      <c r="G34" s="30"/>
      <c r="H34" s="30"/>
      <c r="I34" s="30"/>
      <c r="J34" s="30"/>
      <c r="AJ34" t="s">
        <v>120</v>
      </c>
    </row>
    <row r="35" spans="1:39" x14ac:dyDescent="0.25">
      <c r="A35" s="13" t="s">
        <v>121</v>
      </c>
      <c r="B35" s="13"/>
      <c r="C35" s="13"/>
      <c r="D35" s="28" t="s">
        <v>108</v>
      </c>
      <c r="E35" s="28"/>
      <c r="AJ35" t="s">
        <v>122</v>
      </c>
    </row>
    <row r="36" spans="1:39" x14ac:dyDescent="0.25">
      <c r="A36" s="13" t="s">
        <v>123</v>
      </c>
      <c r="B36" s="13"/>
      <c r="C36" s="13"/>
      <c r="D36" s="28" t="s">
        <v>113</v>
      </c>
      <c r="E36" s="28"/>
    </row>
    <row r="37" spans="1:39" x14ac:dyDescent="0.25">
      <c r="A37" s="13" t="s">
        <v>124</v>
      </c>
      <c r="B37" s="13"/>
      <c r="C37" s="13"/>
      <c r="D37" s="28" t="s">
        <v>107</v>
      </c>
      <c r="E37" s="28"/>
    </row>
    <row r="38" spans="1:39" x14ac:dyDescent="0.25">
      <c r="A38" s="13" t="s">
        <v>92</v>
      </c>
      <c r="B38" s="13"/>
      <c r="C38" s="13"/>
      <c r="D38" s="28" t="s">
        <v>113</v>
      </c>
      <c r="E38" s="28"/>
      <c r="AJ38" t="s">
        <v>31</v>
      </c>
    </row>
    <row r="39" spans="1:39" x14ac:dyDescent="0.25">
      <c r="A39" s="1"/>
      <c r="B39" s="1"/>
      <c r="C39" s="1"/>
      <c r="D39" s="10"/>
      <c r="E39" s="10"/>
    </row>
    <row r="40" spans="1:39" x14ac:dyDescent="0.25">
      <c r="A40" s="25" t="s">
        <v>93</v>
      </c>
      <c r="B40" s="25"/>
      <c r="C40" s="25"/>
    </row>
    <row r="41" spans="1:39" x14ac:dyDescent="0.25">
      <c r="A41" s="26"/>
      <c r="B41" s="26"/>
      <c r="C41" s="26"/>
      <c r="D41" s="26"/>
      <c r="E41" s="26"/>
      <c r="F41" s="26"/>
      <c r="G41" s="26"/>
      <c r="H41" s="26"/>
      <c r="I41" s="26"/>
      <c r="J41" s="26"/>
    </row>
    <row r="42" spans="1:39" x14ac:dyDescent="0.25">
      <c r="A42" s="27"/>
      <c r="B42" s="27"/>
      <c r="C42" s="27"/>
      <c r="D42" s="27"/>
      <c r="E42" s="27"/>
      <c r="F42" s="27"/>
      <c r="G42" s="27"/>
      <c r="H42" s="27"/>
      <c r="I42" s="27"/>
      <c r="J42" s="27"/>
    </row>
    <row r="43" spans="1:39" x14ac:dyDescent="0.25">
      <c r="A43" s="28"/>
      <c r="B43" s="28"/>
      <c r="C43" s="28"/>
      <c r="D43" s="28"/>
      <c r="E43" s="28"/>
      <c r="F43" s="28"/>
      <c r="G43" s="28"/>
      <c r="H43" s="28"/>
      <c r="I43" s="28"/>
      <c r="J43" s="28"/>
      <c r="AJ43" t="s">
        <v>32</v>
      </c>
    </row>
    <row r="44" spans="1:39" x14ac:dyDescent="0.25">
      <c r="A44" s="11"/>
      <c r="B44" s="11"/>
      <c r="C44" s="11"/>
      <c r="D44" s="11"/>
      <c r="E44" s="11"/>
      <c r="F44" s="11"/>
      <c r="G44" s="11"/>
      <c r="H44" s="11"/>
      <c r="I44" s="11"/>
      <c r="J44" s="11"/>
    </row>
    <row r="45" spans="1:39" x14ac:dyDescent="0.25">
      <c r="A45" s="29" t="s">
        <v>125</v>
      </c>
      <c r="B45" s="30"/>
      <c r="C45" s="30"/>
      <c r="D45" s="30"/>
      <c r="E45" s="30"/>
      <c r="F45" s="30"/>
      <c r="G45" s="30"/>
      <c r="H45" s="30"/>
      <c r="I45" s="30"/>
      <c r="J45" s="30"/>
      <c r="AJ45" t="s">
        <v>33</v>
      </c>
    </row>
    <row r="46" spans="1:39" x14ac:dyDescent="0.25">
      <c r="A46" s="31" t="s">
        <v>126</v>
      </c>
      <c r="B46" s="31"/>
      <c r="C46" s="31"/>
      <c r="D46" s="32" t="s">
        <v>30</v>
      </c>
      <c r="E46" s="32"/>
      <c r="AJ46" t="s">
        <v>127</v>
      </c>
    </row>
    <row r="47" spans="1:39" x14ac:dyDescent="0.25">
      <c r="AJ47" t="s">
        <v>30</v>
      </c>
    </row>
    <row r="48" spans="1:39" x14ac:dyDescent="0.25">
      <c r="AK48" t="s">
        <v>125</v>
      </c>
    </row>
    <row r="49" spans="1:42" x14ac:dyDescent="0.25">
      <c r="A49" s="25" t="s">
        <v>93</v>
      </c>
      <c r="B49" s="25"/>
      <c r="C49" s="25"/>
      <c r="AK49" t="s">
        <v>128</v>
      </c>
      <c r="AM49" t="s">
        <v>129</v>
      </c>
      <c r="AP49" t="s">
        <v>130</v>
      </c>
    </row>
    <row r="50" spans="1:42" x14ac:dyDescent="0.25">
      <c r="A50" s="26"/>
      <c r="B50" s="26"/>
      <c r="C50" s="26"/>
      <c r="D50" s="26"/>
      <c r="E50" s="26"/>
      <c r="F50" s="26"/>
      <c r="G50" s="26"/>
      <c r="H50" s="26"/>
      <c r="I50" s="26"/>
      <c r="J50" s="26"/>
    </row>
    <row r="51" spans="1:42" x14ac:dyDescent="0.25">
      <c r="A51" s="27"/>
      <c r="B51" s="27"/>
      <c r="C51" s="27"/>
      <c r="D51" s="27"/>
      <c r="E51" s="27"/>
      <c r="F51" s="27"/>
      <c r="G51" s="27"/>
      <c r="H51" s="27"/>
      <c r="I51" s="27"/>
      <c r="J51" s="27"/>
      <c r="AK51" t="s">
        <v>131</v>
      </c>
      <c r="AO51" t="s">
        <v>132</v>
      </c>
    </row>
    <row r="52" spans="1:42" x14ac:dyDescent="0.25">
      <c r="A52" s="28"/>
      <c r="B52" s="28"/>
      <c r="C52" s="28"/>
      <c r="D52" s="28"/>
      <c r="E52" s="28"/>
      <c r="F52" s="28"/>
      <c r="G52" s="28"/>
      <c r="H52" s="28"/>
      <c r="I52" s="28"/>
      <c r="J52" s="28"/>
    </row>
    <row r="54" spans="1:42" x14ac:dyDescent="0.25">
      <c r="A54" s="29" t="s">
        <v>133</v>
      </c>
      <c r="B54" s="30"/>
      <c r="C54" s="30"/>
      <c r="D54" s="30"/>
      <c r="E54" s="30"/>
      <c r="F54" s="30"/>
      <c r="G54" s="30"/>
      <c r="H54" s="30"/>
      <c r="I54" s="30"/>
      <c r="J54" s="30"/>
    </row>
    <row r="56" spans="1:42" x14ac:dyDescent="0.25">
      <c r="A56" s="13"/>
      <c r="B56" s="13"/>
      <c r="C56" s="13"/>
      <c r="D56" s="13"/>
      <c r="E56" s="13"/>
      <c r="F56" s="13"/>
      <c r="G56" s="13"/>
      <c r="H56" s="13"/>
      <c r="I56" s="13"/>
      <c r="J56" s="13"/>
    </row>
    <row r="57" spans="1:42" x14ac:dyDescent="0.25">
      <c r="A57" s="13"/>
      <c r="B57" s="13"/>
      <c r="C57" s="13"/>
      <c r="D57" s="13"/>
      <c r="E57" s="13"/>
      <c r="F57" s="13"/>
      <c r="G57" s="13"/>
      <c r="H57" s="13"/>
      <c r="I57" s="13"/>
      <c r="J57" s="13"/>
    </row>
    <row r="58" spans="1:42" x14ac:dyDescent="0.25">
      <c r="A58" s="13"/>
      <c r="B58" s="13"/>
      <c r="C58" s="13"/>
      <c r="D58" s="13"/>
      <c r="E58" s="13"/>
      <c r="F58" s="13"/>
      <c r="G58" s="13"/>
      <c r="H58" s="13"/>
      <c r="I58" s="13"/>
      <c r="J58" s="13"/>
    </row>
    <row r="59" spans="1:42" x14ac:dyDescent="0.25">
      <c r="A59" s="13"/>
      <c r="B59" s="13"/>
      <c r="C59" s="13"/>
      <c r="D59" s="13"/>
      <c r="E59" s="13"/>
      <c r="F59" s="13"/>
      <c r="G59" s="13"/>
      <c r="H59" s="13"/>
      <c r="I59" s="13"/>
      <c r="J59" s="13"/>
    </row>
    <row r="60" spans="1:42" x14ac:dyDescent="0.25">
      <c r="A60" s="13"/>
      <c r="B60" s="13"/>
      <c r="C60" s="13"/>
      <c r="D60" s="13"/>
      <c r="E60" s="13"/>
      <c r="F60" s="13"/>
      <c r="G60" s="13"/>
      <c r="H60" s="13"/>
      <c r="I60" s="13"/>
      <c r="J60" s="13"/>
    </row>
    <row r="61" spans="1:42" x14ac:dyDescent="0.25">
      <c r="A61" s="13"/>
      <c r="B61" s="13"/>
      <c r="C61" s="13"/>
      <c r="D61" s="13"/>
      <c r="E61" s="13"/>
      <c r="F61" s="13"/>
      <c r="G61" s="13"/>
      <c r="H61" s="13"/>
      <c r="I61" s="13"/>
      <c r="J61" s="13"/>
    </row>
    <row r="62" spans="1:42" x14ac:dyDescent="0.25">
      <c r="A62" s="13"/>
      <c r="B62" s="13"/>
      <c r="C62" s="13"/>
      <c r="D62" s="13"/>
      <c r="E62" s="13"/>
      <c r="F62" s="13"/>
      <c r="G62" s="13"/>
      <c r="H62" s="13"/>
      <c r="I62" s="13"/>
      <c r="J62" s="13"/>
    </row>
    <row r="63" spans="1:42" x14ac:dyDescent="0.25">
      <c r="A63" s="13"/>
      <c r="B63" s="13"/>
      <c r="C63" s="13"/>
      <c r="D63" s="13"/>
      <c r="E63" s="13"/>
      <c r="F63" s="13"/>
      <c r="G63" s="13"/>
      <c r="H63" s="13"/>
      <c r="I63" s="13"/>
      <c r="J63" s="13"/>
    </row>
    <row r="64" spans="1:42" x14ac:dyDescent="0.25">
      <c r="A64" s="13"/>
      <c r="B64" s="13"/>
      <c r="C64" s="13"/>
      <c r="D64" s="13"/>
      <c r="E64" s="13"/>
      <c r="F64" s="13"/>
      <c r="G64" s="13"/>
      <c r="H64" s="13"/>
      <c r="I64" s="13"/>
      <c r="J64" s="13"/>
    </row>
    <row r="65" spans="1:10" x14ac:dyDescent="0.25">
      <c r="A65" s="13"/>
      <c r="B65" s="13"/>
      <c r="C65" s="13"/>
      <c r="D65" s="13"/>
      <c r="E65" s="13"/>
      <c r="F65" s="13"/>
      <c r="G65" s="13"/>
      <c r="H65" s="13"/>
      <c r="I65" s="13"/>
      <c r="J65" s="13"/>
    </row>
    <row r="66" spans="1:10" x14ac:dyDescent="0.25">
      <c r="A66" s="13"/>
      <c r="B66" s="13"/>
      <c r="C66" s="13"/>
      <c r="D66" s="13"/>
      <c r="E66" s="13"/>
      <c r="F66" s="13"/>
      <c r="G66" s="13"/>
      <c r="H66" s="13"/>
      <c r="I66" s="13"/>
      <c r="J66" s="13"/>
    </row>
    <row r="67" spans="1:10" x14ac:dyDescent="0.25">
      <c r="A67" s="13"/>
      <c r="B67" s="13"/>
      <c r="C67" s="13"/>
      <c r="D67" s="13"/>
      <c r="E67" s="13"/>
      <c r="F67" s="13"/>
      <c r="G67" s="13"/>
      <c r="H67" s="13"/>
      <c r="I67" s="13"/>
      <c r="J67" s="13"/>
    </row>
    <row r="68" spans="1:10" x14ac:dyDescent="0.25">
      <c r="A68" s="13"/>
      <c r="B68" s="13"/>
      <c r="C68" s="13"/>
      <c r="D68" s="13"/>
      <c r="E68" s="13"/>
      <c r="F68" s="13"/>
      <c r="G68" s="13"/>
      <c r="H68" s="13"/>
      <c r="I68" s="13"/>
      <c r="J68" s="13"/>
    </row>
    <row r="69" spans="1:10" x14ac:dyDescent="0.25">
      <c r="A69" s="13"/>
      <c r="B69" s="13"/>
      <c r="C69" s="13"/>
      <c r="D69" s="13"/>
      <c r="E69" s="13"/>
      <c r="F69" s="13"/>
      <c r="G69" s="13"/>
      <c r="H69" s="13"/>
      <c r="I69" s="13"/>
      <c r="J69" s="13"/>
    </row>
    <row r="70" spans="1:10" x14ac:dyDescent="0.25">
      <c r="A70" s="13"/>
      <c r="B70" s="13"/>
      <c r="C70" s="13"/>
      <c r="D70" s="13"/>
      <c r="E70" s="13"/>
      <c r="F70" s="13"/>
      <c r="G70" s="13"/>
      <c r="H70" s="13"/>
      <c r="I70" s="13"/>
      <c r="J70" s="13"/>
    </row>
    <row r="71" spans="1:10" x14ac:dyDescent="0.25">
      <c r="A71" s="13"/>
      <c r="B71" s="13"/>
      <c r="C71" s="13"/>
      <c r="D71" s="13"/>
      <c r="E71" s="13"/>
      <c r="F71" s="13"/>
      <c r="G71" s="13"/>
      <c r="H71" s="13"/>
      <c r="I71" s="13"/>
      <c r="J71" s="13"/>
    </row>
    <row r="72" spans="1:10" ht="15.75" thickBot="1" x14ac:dyDescent="0.3"/>
    <row r="73" spans="1:10" ht="16.5" thickTop="1" thickBot="1" x14ac:dyDescent="0.3">
      <c r="A73" s="17" t="s">
        <v>134</v>
      </c>
      <c r="B73" s="18"/>
      <c r="C73" s="18"/>
      <c r="D73" s="19"/>
      <c r="G73" s="17" t="s">
        <v>134</v>
      </c>
      <c r="H73" s="18"/>
      <c r="I73" s="18"/>
      <c r="J73" s="19"/>
    </row>
    <row r="74" spans="1:10" ht="16.5" customHeight="1" thickTop="1" thickBot="1" x14ac:dyDescent="0.3">
      <c r="A74" s="23" t="s">
        <v>135</v>
      </c>
      <c r="B74" s="23"/>
      <c r="C74" s="23"/>
      <c r="D74" s="23"/>
      <c r="G74" s="23" t="s">
        <v>136</v>
      </c>
      <c r="H74" s="23"/>
      <c r="I74" s="23"/>
      <c r="J74" s="23"/>
    </row>
    <row r="75" spans="1:10" ht="16.5" thickTop="1" thickBot="1" x14ac:dyDescent="0.3">
      <c r="A75" s="23"/>
      <c r="B75" s="23"/>
      <c r="C75" s="23"/>
      <c r="D75" s="23"/>
      <c r="G75" s="23"/>
      <c r="H75" s="23"/>
      <c r="I75" s="23"/>
      <c r="J75" s="23"/>
    </row>
    <row r="76" spans="1:10" ht="16.5" thickTop="1" thickBot="1" x14ac:dyDescent="0.3">
      <c r="A76" s="23"/>
      <c r="B76" s="23"/>
      <c r="C76" s="23"/>
      <c r="D76" s="23"/>
      <c r="G76" s="23"/>
      <c r="H76" s="23"/>
      <c r="I76" s="23"/>
      <c r="J76" s="23"/>
    </row>
    <row r="77" spans="1:10" ht="16.5" thickTop="1" thickBot="1" x14ac:dyDescent="0.3">
      <c r="A77" s="23"/>
      <c r="B77" s="23"/>
      <c r="C77" s="23"/>
      <c r="D77" s="23"/>
      <c r="G77" s="23"/>
      <c r="H77" s="23"/>
      <c r="I77" s="23"/>
      <c r="J77" s="23"/>
    </row>
    <row r="78" spans="1:10" ht="16.5" customHeight="1" thickTop="1" x14ac:dyDescent="0.25"/>
    <row r="79" spans="1:10" ht="15.75" customHeight="1" x14ac:dyDescent="0.25"/>
    <row r="80" spans="1:10" x14ac:dyDescent="0.25">
      <c r="A80" s="13"/>
      <c r="B80" s="13"/>
      <c r="C80" s="13"/>
      <c r="D80" s="13"/>
      <c r="E80" s="13"/>
      <c r="F80" s="13"/>
      <c r="G80" s="13"/>
      <c r="H80" s="13"/>
      <c r="I80" s="13"/>
      <c r="J80" s="13"/>
    </row>
    <row r="81" spans="1:10" x14ac:dyDescent="0.25">
      <c r="A81" s="13"/>
      <c r="B81" s="13"/>
      <c r="C81" s="13"/>
      <c r="D81" s="13"/>
      <c r="E81" s="13"/>
      <c r="F81" s="13"/>
      <c r="G81" s="13"/>
      <c r="H81" s="13"/>
      <c r="I81" s="13"/>
      <c r="J81" s="13"/>
    </row>
    <row r="82" spans="1:10" x14ac:dyDescent="0.25">
      <c r="A82" s="13"/>
      <c r="B82" s="13"/>
      <c r="C82" s="13"/>
      <c r="D82" s="13"/>
      <c r="E82" s="13"/>
      <c r="F82" s="13"/>
      <c r="G82" s="13"/>
      <c r="H82" s="13"/>
      <c r="I82" s="13"/>
      <c r="J82" s="13"/>
    </row>
    <row r="83" spans="1:10" x14ac:dyDescent="0.25">
      <c r="A83" s="13"/>
      <c r="B83" s="13"/>
      <c r="C83" s="13"/>
      <c r="D83" s="13"/>
      <c r="E83" s="13"/>
      <c r="F83" s="13"/>
      <c r="G83" s="13"/>
      <c r="H83" s="13"/>
      <c r="I83" s="13"/>
      <c r="J83" s="13"/>
    </row>
    <row r="84" spans="1:10" ht="15.75" customHeight="1" x14ac:dyDescent="0.25">
      <c r="A84" s="13"/>
      <c r="B84" s="13"/>
      <c r="C84" s="13"/>
      <c r="D84" s="13"/>
      <c r="E84" s="13"/>
      <c r="F84" s="13"/>
      <c r="G84" s="13"/>
      <c r="H84" s="13"/>
      <c r="I84" s="13"/>
      <c r="J84" s="13"/>
    </row>
    <row r="85" spans="1:10" ht="16.5" customHeight="1" x14ac:dyDescent="0.25">
      <c r="A85" s="13"/>
      <c r="B85" s="13"/>
      <c r="C85" s="13"/>
      <c r="D85" s="13"/>
      <c r="E85" s="13"/>
      <c r="F85" s="13"/>
      <c r="G85" s="13"/>
      <c r="H85" s="13"/>
      <c r="I85" s="13"/>
      <c r="J85" s="13"/>
    </row>
    <row r="86" spans="1:10" x14ac:dyDescent="0.25">
      <c r="A86" s="13"/>
      <c r="B86" s="13"/>
      <c r="C86" s="13"/>
      <c r="D86" s="13"/>
      <c r="E86" s="13"/>
      <c r="F86" s="13"/>
      <c r="G86" s="13"/>
      <c r="H86" s="13"/>
      <c r="I86" s="13"/>
      <c r="J86" s="13"/>
    </row>
    <row r="87" spans="1:10" x14ac:dyDescent="0.25">
      <c r="A87" s="13"/>
      <c r="B87" s="13"/>
      <c r="C87" s="13"/>
      <c r="D87" s="13"/>
      <c r="E87" s="13"/>
      <c r="F87" s="13"/>
      <c r="G87" s="13"/>
      <c r="H87" s="13"/>
      <c r="I87" s="13"/>
      <c r="J87" s="13"/>
    </row>
    <row r="88" spans="1:10" x14ac:dyDescent="0.25">
      <c r="A88" s="13"/>
      <c r="B88" s="13"/>
      <c r="C88" s="13"/>
      <c r="D88" s="13"/>
      <c r="E88" s="13"/>
      <c r="F88" s="13"/>
      <c r="G88" s="13"/>
      <c r="H88" s="13"/>
      <c r="I88" s="13"/>
      <c r="J88" s="13"/>
    </row>
    <row r="89" spans="1:10" x14ac:dyDescent="0.25">
      <c r="A89" s="13"/>
      <c r="B89" s="13"/>
      <c r="C89" s="13"/>
      <c r="D89" s="13"/>
      <c r="E89" s="13"/>
      <c r="F89" s="13"/>
      <c r="G89" s="13"/>
      <c r="H89" s="13"/>
      <c r="I89" s="13"/>
      <c r="J89" s="13"/>
    </row>
    <row r="90" spans="1:10" x14ac:dyDescent="0.25">
      <c r="A90" s="13"/>
      <c r="B90" s="13"/>
      <c r="C90" s="13"/>
      <c r="D90" s="13"/>
      <c r="E90" s="13"/>
      <c r="F90" s="13"/>
      <c r="G90" s="13"/>
      <c r="H90" s="13"/>
      <c r="I90" s="13"/>
      <c r="J90" s="13"/>
    </row>
    <row r="91" spans="1:10" x14ac:dyDescent="0.25">
      <c r="A91" s="13"/>
      <c r="B91" s="13"/>
      <c r="C91" s="13"/>
      <c r="D91" s="13"/>
      <c r="E91" s="13"/>
      <c r="F91" s="13"/>
      <c r="G91" s="13"/>
      <c r="H91" s="13"/>
      <c r="I91" s="13"/>
      <c r="J91" s="13"/>
    </row>
    <row r="92" spans="1:10" x14ac:dyDescent="0.25">
      <c r="A92" s="13"/>
      <c r="B92" s="13"/>
      <c r="C92" s="13"/>
      <c r="D92" s="13"/>
      <c r="E92" s="13"/>
      <c r="F92" s="13"/>
      <c r="G92" s="13"/>
      <c r="H92" s="13"/>
      <c r="I92" s="13"/>
      <c r="J92" s="13"/>
    </row>
    <row r="93" spans="1:10" x14ac:dyDescent="0.25">
      <c r="A93" s="13"/>
      <c r="B93" s="13"/>
      <c r="C93" s="13"/>
      <c r="D93" s="13"/>
      <c r="E93" s="13"/>
      <c r="F93" s="13"/>
      <c r="G93" s="13"/>
      <c r="H93" s="13"/>
      <c r="I93" s="13"/>
      <c r="J93" s="13"/>
    </row>
    <row r="94" spans="1:10" x14ac:dyDescent="0.25">
      <c r="A94" s="13"/>
      <c r="B94" s="13"/>
      <c r="C94" s="13"/>
      <c r="D94" s="13"/>
      <c r="E94" s="13"/>
      <c r="F94" s="13"/>
      <c r="G94" s="13"/>
      <c r="H94" s="13"/>
      <c r="I94" s="13"/>
      <c r="J94" s="13"/>
    </row>
    <row r="95" spans="1:10" ht="16.5" customHeight="1" x14ac:dyDescent="0.25">
      <c r="A95" s="13"/>
      <c r="B95" s="13"/>
      <c r="C95" s="13"/>
      <c r="D95" s="13"/>
      <c r="E95" s="13"/>
      <c r="F95" s="13"/>
      <c r="G95" s="13"/>
      <c r="H95" s="13"/>
      <c r="I95" s="13"/>
      <c r="J95" s="13"/>
    </row>
    <row r="96" spans="1:10" ht="16.5" customHeight="1" thickBot="1" x14ac:dyDescent="0.3"/>
    <row r="97" spans="1:10" ht="16.5" customHeight="1" thickTop="1" thickBot="1" x14ac:dyDescent="0.3">
      <c r="A97" s="17" t="s">
        <v>134</v>
      </c>
      <c r="B97" s="18"/>
      <c r="C97" s="18"/>
      <c r="D97" s="19"/>
      <c r="G97" s="17" t="s">
        <v>134</v>
      </c>
      <c r="H97" s="18"/>
      <c r="I97" s="18"/>
      <c r="J97" s="19"/>
    </row>
    <row r="98" spans="1:10" ht="16.5" customHeight="1" thickTop="1" thickBot="1" x14ac:dyDescent="0.3">
      <c r="A98" s="23" t="s">
        <v>137</v>
      </c>
      <c r="B98" s="23"/>
      <c r="C98" s="23"/>
      <c r="D98" s="23"/>
      <c r="G98" s="23" t="s">
        <v>151</v>
      </c>
      <c r="H98" s="23"/>
      <c r="I98" s="23"/>
      <c r="J98" s="23"/>
    </row>
    <row r="99" spans="1:10" ht="16.5" thickTop="1" thickBot="1" x14ac:dyDescent="0.3">
      <c r="A99" s="23"/>
      <c r="B99" s="23"/>
      <c r="C99" s="23"/>
      <c r="D99" s="23"/>
      <c r="G99" s="23"/>
      <c r="H99" s="23"/>
      <c r="I99" s="23"/>
      <c r="J99" s="23"/>
    </row>
    <row r="100" spans="1:10" ht="16.5" thickTop="1" thickBot="1" x14ac:dyDescent="0.3">
      <c r="A100" s="23"/>
      <c r="B100" s="23"/>
      <c r="C100" s="23"/>
      <c r="D100" s="23"/>
      <c r="G100" s="23"/>
      <c r="H100" s="23"/>
      <c r="I100" s="23"/>
      <c r="J100" s="23"/>
    </row>
    <row r="101" spans="1:10" ht="16.5" thickTop="1" thickBot="1" x14ac:dyDescent="0.3">
      <c r="A101" s="23"/>
      <c r="B101" s="23"/>
      <c r="C101" s="23"/>
      <c r="D101" s="23"/>
      <c r="G101" s="23"/>
      <c r="H101" s="23"/>
      <c r="I101" s="23"/>
      <c r="J101" s="23"/>
    </row>
    <row r="102" spans="1:10" ht="15.75" thickTop="1" x14ac:dyDescent="0.25"/>
    <row r="104" spans="1:10" x14ac:dyDescent="0.25">
      <c r="A104" s="13"/>
      <c r="B104" s="13"/>
      <c r="C104" s="13"/>
      <c r="D104" s="13"/>
      <c r="E104" s="13"/>
      <c r="F104" s="13"/>
      <c r="G104" s="13"/>
      <c r="H104" s="13"/>
      <c r="I104" s="13"/>
      <c r="J104" s="13"/>
    </row>
    <row r="105" spans="1:10" x14ac:dyDescent="0.25">
      <c r="A105" s="13"/>
      <c r="B105" s="13"/>
      <c r="C105" s="13"/>
      <c r="D105" s="13"/>
      <c r="E105" s="13"/>
      <c r="F105" s="13"/>
      <c r="G105" s="13"/>
      <c r="H105" s="13"/>
      <c r="I105" s="13"/>
      <c r="J105" s="13"/>
    </row>
    <row r="106" spans="1:10" x14ac:dyDescent="0.25">
      <c r="A106" s="13"/>
      <c r="B106" s="13"/>
      <c r="C106" s="13"/>
      <c r="D106" s="13"/>
      <c r="E106" s="13"/>
      <c r="F106" s="13"/>
      <c r="G106" s="13"/>
      <c r="H106" s="13"/>
      <c r="I106" s="13"/>
      <c r="J106" s="13"/>
    </row>
    <row r="107" spans="1:10" x14ac:dyDescent="0.25">
      <c r="A107" s="13"/>
      <c r="B107" s="13"/>
      <c r="C107" s="13"/>
      <c r="D107" s="13"/>
      <c r="E107" s="13"/>
      <c r="F107" s="13"/>
      <c r="G107" s="13"/>
      <c r="H107" s="13"/>
      <c r="I107" s="13"/>
      <c r="J107" s="13"/>
    </row>
    <row r="108" spans="1:10" x14ac:dyDescent="0.25">
      <c r="A108" s="13"/>
      <c r="B108" s="13"/>
      <c r="C108" s="13"/>
      <c r="D108" s="13"/>
      <c r="E108" s="13"/>
      <c r="F108" s="13"/>
      <c r="G108" s="13"/>
      <c r="H108" s="13"/>
      <c r="I108" s="13"/>
      <c r="J108" s="13"/>
    </row>
    <row r="109" spans="1:10" x14ac:dyDescent="0.25">
      <c r="A109" s="13"/>
      <c r="B109" s="13"/>
      <c r="C109" s="13"/>
      <c r="D109" s="13"/>
      <c r="E109" s="13"/>
      <c r="F109" s="13"/>
      <c r="G109" s="13"/>
      <c r="H109" s="13"/>
      <c r="I109" s="13"/>
      <c r="J109" s="13"/>
    </row>
    <row r="110" spans="1:10" x14ac:dyDescent="0.25">
      <c r="A110" s="13"/>
      <c r="B110" s="13"/>
      <c r="C110" s="13"/>
      <c r="D110" s="13"/>
      <c r="E110" s="13"/>
      <c r="F110" s="13"/>
      <c r="G110" s="13"/>
      <c r="H110" s="13"/>
      <c r="I110" s="13"/>
      <c r="J110" s="13"/>
    </row>
    <row r="111" spans="1:10" x14ac:dyDescent="0.25">
      <c r="A111" s="13"/>
      <c r="B111" s="13"/>
      <c r="C111" s="13"/>
      <c r="D111" s="13"/>
      <c r="E111" s="13"/>
      <c r="F111" s="13"/>
      <c r="G111" s="13"/>
      <c r="H111" s="13"/>
      <c r="I111" s="13"/>
      <c r="J111" s="13"/>
    </row>
    <row r="112" spans="1:10" x14ac:dyDescent="0.25">
      <c r="A112" s="13"/>
      <c r="B112" s="13"/>
      <c r="C112" s="13"/>
      <c r="D112" s="13"/>
      <c r="E112" s="13"/>
      <c r="F112" s="13"/>
      <c r="G112" s="13"/>
      <c r="H112" s="13"/>
      <c r="I112" s="13"/>
      <c r="J112" s="13"/>
    </row>
    <row r="113" spans="1:10" x14ac:dyDescent="0.25">
      <c r="A113" s="13"/>
      <c r="B113" s="13"/>
      <c r="C113" s="13"/>
      <c r="D113" s="13"/>
      <c r="E113" s="13"/>
      <c r="F113" s="13"/>
      <c r="G113" s="13"/>
      <c r="H113" s="13"/>
      <c r="I113" s="13"/>
      <c r="J113" s="13"/>
    </row>
    <row r="114" spans="1:10" x14ac:dyDescent="0.25">
      <c r="A114" s="13"/>
      <c r="B114" s="13"/>
      <c r="C114" s="13"/>
      <c r="D114" s="13"/>
      <c r="E114" s="13"/>
      <c r="F114" s="13"/>
      <c r="G114" s="13"/>
      <c r="H114" s="13"/>
      <c r="I114" s="13"/>
      <c r="J114" s="13"/>
    </row>
    <row r="115" spans="1:10" x14ac:dyDescent="0.25">
      <c r="A115" s="13"/>
      <c r="B115" s="13"/>
      <c r="C115" s="13"/>
      <c r="D115" s="13"/>
      <c r="E115" s="13"/>
      <c r="F115" s="13"/>
      <c r="G115" s="13"/>
      <c r="H115" s="13"/>
      <c r="I115" s="13"/>
      <c r="J115" s="13"/>
    </row>
    <row r="116" spans="1:10" x14ac:dyDescent="0.25">
      <c r="A116" s="13"/>
      <c r="B116" s="13"/>
      <c r="C116" s="13"/>
      <c r="D116" s="13"/>
      <c r="E116" s="13"/>
      <c r="F116" s="13"/>
      <c r="G116" s="13"/>
      <c r="H116" s="13"/>
      <c r="I116" s="13"/>
      <c r="J116" s="13"/>
    </row>
    <row r="117" spans="1:10" x14ac:dyDescent="0.25">
      <c r="A117" s="13"/>
      <c r="B117" s="13"/>
      <c r="C117" s="13"/>
      <c r="D117" s="13"/>
      <c r="E117" s="13"/>
      <c r="F117" s="13"/>
      <c r="G117" s="13"/>
      <c r="H117" s="13"/>
      <c r="I117" s="13"/>
      <c r="J117" s="13"/>
    </row>
    <row r="118" spans="1:10" x14ac:dyDescent="0.25">
      <c r="A118" s="13"/>
      <c r="B118" s="13"/>
      <c r="C118" s="13"/>
      <c r="D118" s="13"/>
      <c r="E118" s="13"/>
      <c r="F118" s="13"/>
      <c r="G118" s="13"/>
      <c r="H118" s="13"/>
      <c r="I118" s="13"/>
      <c r="J118" s="13"/>
    </row>
    <row r="119" spans="1:10" ht="16.5" customHeight="1" x14ac:dyDescent="0.25">
      <c r="A119" s="13"/>
      <c r="B119" s="13"/>
      <c r="C119" s="13"/>
      <c r="D119" s="13"/>
      <c r="E119" s="13"/>
      <c r="F119" s="13"/>
      <c r="G119" s="13"/>
      <c r="H119" s="13"/>
      <c r="I119" s="13"/>
      <c r="J119" s="13"/>
    </row>
    <row r="120" spans="1:10" ht="15.75" thickBot="1" x14ac:dyDescent="0.3"/>
    <row r="121" spans="1:10" ht="16.5" customHeight="1" thickTop="1" thickBot="1" x14ac:dyDescent="0.3">
      <c r="D121" s="17" t="s">
        <v>134</v>
      </c>
      <c r="E121" s="18"/>
      <c r="F121" s="18"/>
      <c r="G121" s="19"/>
    </row>
    <row r="122" spans="1:10" ht="16.5" thickTop="1" thickBot="1" x14ac:dyDescent="0.3">
      <c r="D122" s="23" t="s">
        <v>135</v>
      </c>
      <c r="E122" s="23"/>
      <c r="F122" s="23"/>
      <c r="G122" s="23"/>
    </row>
    <row r="123" spans="1:10" ht="16.5" thickTop="1" thickBot="1" x14ac:dyDescent="0.3">
      <c r="D123" s="23"/>
      <c r="E123" s="23"/>
      <c r="F123" s="23"/>
      <c r="G123" s="23"/>
    </row>
    <row r="124" spans="1:10" ht="16.5" thickTop="1" thickBot="1" x14ac:dyDescent="0.3">
      <c r="D124" s="23"/>
      <c r="E124" s="23"/>
      <c r="F124" s="23"/>
      <c r="G124" s="23"/>
    </row>
    <row r="125" spans="1:10" ht="16.5" thickTop="1" thickBot="1" x14ac:dyDescent="0.3">
      <c r="D125" s="23"/>
      <c r="E125" s="23"/>
      <c r="F125" s="23"/>
      <c r="G125" s="23"/>
    </row>
    <row r="126" spans="1:10" ht="15.75" thickTop="1" x14ac:dyDescent="0.2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8:D101"/>
    <mergeCell ref="G97:J97"/>
    <mergeCell ref="G98:J101"/>
    <mergeCell ref="A104:J119"/>
    <mergeCell ref="D121:G121"/>
    <mergeCell ref="D122:G125"/>
    <mergeCell ref="A73:D73"/>
    <mergeCell ref="G73:J73"/>
    <mergeCell ref="A74:D77"/>
    <mergeCell ref="G74:J77"/>
    <mergeCell ref="A80:J95"/>
    <mergeCell ref="A97:D97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6"/>
  <dimension ref="A1:AT121"/>
  <sheetViews>
    <sheetView topLeftCell="A4" zoomScale="85" zoomScaleNormal="85" workbookViewId="0">
      <selection activeCell="D14" sqref="D14:E1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13"/>
      <c r="B1" s="13"/>
      <c r="C1" s="13"/>
      <c r="D1" s="14" t="s">
        <v>0</v>
      </c>
      <c r="E1" s="14"/>
      <c r="F1" s="14"/>
      <c r="G1" s="14"/>
      <c r="H1" s="13"/>
      <c r="I1" s="13"/>
      <c r="J1" s="13"/>
    </row>
    <row r="2" spans="1:46" x14ac:dyDescent="0.25">
      <c r="A2" s="13"/>
      <c r="B2" s="13"/>
      <c r="C2" s="13"/>
      <c r="D2" s="14"/>
      <c r="E2" s="14"/>
      <c r="F2" s="14"/>
      <c r="G2" s="14"/>
      <c r="H2" s="13"/>
      <c r="I2" s="13"/>
      <c r="J2" s="13"/>
      <c r="L2" s="40" t="s">
        <v>43</v>
      </c>
      <c r="M2" s="40"/>
      <c r="AK2" t="s">
        <v>44</v>
      </c>
      <c r="AM2" t="s">
        <v>45</v>
      </c>
      <c r="AP2" t="s">
        <v>46</v>
      </c>
      <c r="AT2" t="s">
        <v>47</v>
      </c>
    </row>
    <row r="3" spans="1:46" ht="15.75" thickBot="1" x14ac:dyDescent="0.3">
      <c r="A3" s="13"/>
      <c r="B3" s="13"/>
      <c r="C3" s="13"/>
      <c r="D3" s="14"/>
      <c r="E3" s="14"/>
      <c r="F3" s="14"/>
      <c r="G3" s="14"/>
      <c r="H3" s="13"/>
      <c r="I3" s="13"/>
      <c r="J3" s="13"/>
      <c r="AK3" t="s">
        <v>48</v>
      </c>
      <c r="AM3" t="s">
        <v>49</v>
      </c>
      <c r="AP3" t="s">
        <v>50</v>
      </c>
      <c r="AT3" t="s">
        <v>51</v>
      </c>
    </row>
    <row r="4" spans="1:46" ht="16.5" thickTop="1" thickBot="1" x14ac:dyDescent="0.3">
      <c r="A4" s="12" t="s">
        <v>1</v>
      </c>
      <c r="B4" s="12"/>
      <c r="C4" s="12" t="s">
        <v>2</v>
      </c>
      <c r="D4" s="12"/>
      <c r="E4" s="12"/>
      <c r="F4" s="12"/>
      <c r="G4" s="12" t="s">
        <v>3</v>
      </c>
      <c r="H4" s="12"/>
      <c r="I4" s="15">
        <v>42840</v>
      </c>
      <c r="J4" s="12"/>
      <c r="AK4" t="s">
        <v>52</v>
      </c>
      <c r="AM4" t="s">
        <v>53</v>
      </c>
      <c r="AP4" t="s">
        <v>54</v>
      </c>
      <c r="AT4" t="s">
        <v>55</v>
      </c>
    </row>
    <row r="5" spans="1:46" ht="16.5" thickTop="1" thickBot="1" x14ac:dyDescent="0.3">
      <c r="A5" s="12" t="s">
        <v>4</v>
      </c>
      <c r="B5" s="12"/>
      <c r="C5" s="12" t="s">
        <v>56</v>
      </c>
      <c r="D5" s="12"/>
      <c r="E5" s="12"/>
      <c r="F5" s="12"/>
      <c r="G5" s="12" t="s">
        <v>6</v>
      </c>
      <c r="H5" s="12"/>
      <c r="I5" s="15" t="s">
        <v>7</v>
      </c>
      <c r="J5" s="12"/>
      <c r="AK5" t="s">
        <v>57</v>
      </c>
      <c r="AM5" t="s">
        <v>58</v>
      </c>
      <c r="AP5" t="s">
        <v>59</v>
      </c>
      <c r="AT5" t="s">
        <v>60</v>
      </c>
    </row>
    <row r="6" spans="1:46" ht="16.5" thickTop="1" thickBot="1" x14ac:dyDescent="0.3">
      <c r="A6" s="12" t="s">
        <v>8</v>
      </c>
      <c r="B6" s="12"/>
      <c r="C6" s="17" t="s">
        <v>9</v>
      </c>
      <c r="D6" s="18"/>
      <c r="E6" s="18"/>
      <c r="F6" s="19"/>
      <c r="G6" s="12" t="s">
        <v>10</v>
      </c>
      <c r="H6" s="12"/>
      <c r="I6" s="12" t="s">
        <v>11</v>
      </c>
      <c r="J6" s="12"/>
      <c r="AK6" t="s">
        <v>61</v>
      </c>
      <c r="AM6" t="s">
        <v>62</v>
      </c>
      <c r="AP6" t="s">
        <v>63</v>
      </c>
      <c r="AT6" t="s">
        <v>64</v>
      </c>
    </row>
    <row r="7" spans="1:46" ht="16.5" thickTop="1" thickBot="1" x14ac:dyDescent="0.3">
      <c r="A7" s="12" t="s">
        <v>12</v>
      </c>
      <c r="B7" s="12"/>
      <c r="C7" s="17" t="s">
        <v>13</v>
      </c>
      <c r="D7" s="18"/>
      <c r="E7" s="18"/>
      <c r="F7" s="18"/>
      <c r="G7" s="18"/>
      <c r="H7" s="18"/>
      <c r="I7" s="18"/>
      <c r="J7" s="19"/>
      <c r="AK7" t="s">
        <v>65</v>
      </c>
      <c r="AM7" t="s">
        <v>66</v>
      </c>
    </row>
    <row r="8" spans="1:46" ht="15.75" thickTop="1" x14ac:dyDescent="0.25">
      <c r="A8" s="38" t="s">
        <v>67</v>
      </c>
      <c r="B8" s="38"/>
      <c r="C8" s="38"/>
      <c r="D8" s="39" t="s">
        <v>149</v>
      </c>
      <c r="E8" s="39"/>
      <c r="F8" s="39"/>
      <c r="G8" s="39"/>
      <c r="H8" s="39"/>
      <c r="I8" s="39"/>
      <c r="J8" s="39"/>
      <c r="AK8" t="s">
        <v>68</v>
      </c>
      <c r="AS8" t="s">
        <v>69</v>
      </c>
    </row>
    <row r="9" spans="1:46" x14ac:dyDescent="0.25">
      <c r="A9" s="13" t="s">
        <v>70</v>
      </c>
      <c r="B9" s="13"/>
      <c r="C9" s="13"/>
      <c r="D9" s="33" t="s">
        <v>44</v>
      </c>
      <c r="E9" s="33"/>
      <c r="F9" s="33"/>
      <c r="G9" s="35" t="s">
        <v>71</v>
      </c>
      <c r="H9" s="35"/>
      <c r="I9" s="33" t="s">
        <v>62</v>
      </c>
      <c r="J9" s="33"/>
      <c r="M9">
        <v>23.603200000000001</v>
      </c>
      <c r="N9" t="s">
        <v>35</v>
      </c>
      <c r="AS9" t="s">
        <v>72</v>
      </c>
    </row>
    <row r="10" spans="1:46" x14ac:dyDescent="0.25">
      <c r="A10" s="13" t="s">
        <v>73</v>
      </c>
      <c r="B10" s="13"/>
      <c r="C10" s="13"/>
      <c r="D10" s="28"/>
      <c r="E10" s="28"/>
      <c r="F10" s="28"/>
      <c r="G10" s="35" t="s">
        <v>74</v>
      </c>
      <c r="H10" s="35"/>
      <c r="I10" s="33" t="s">
        <v>49</v>
      </c>
      <c r="J10" s="33"/>
    </row>
    <row r="11" spans="1:46" x14ac:dyDescent="0.25">
      <c r="A11" s="13" t="s">
        <v>75</v>
      </c>
      <c r="B11" s="13"/>
      <c r="C11" s="13"/>
      <c r="D11" s="31">
        <v>27.3431</v>
      </c>
      <c r="E11" s="31"/>
      <c r="F11" s="31"/>
      <c r="G11" s="13" t="s">
        <v>76</v>
      </c>
      <c r="H11" s="13"/>
      <c r="I11" s="37" t="s">
        <v>148</v>
      </c>
      <c r="J11" s="37"/>
    </row>
    <row r="12" spans="1:46" x14ac:dyDescent="0.25">
      <c r="A12" s="29" t="s">
        <v>140</v>
      </c>
      <c r="B12" s="30"/>
      <c r="C12" s="30"/>
      <c r="D12" s="30"/>
      <c r="E12" s="30"/>
      <c r="F12" s="30"/>
      <c r="G12" s="30"/>
      <c r="H12" s="30"/>
      <c r="I12" s="30"/>
      <c r="J12" s="30"/>
    </row>
    <row r="13" spans="1:46" x14ac:dyDescent="0.25">
      <c r="A13" s="13" t="s">
        <v>77</v>
      </c>
      <c r="B13" s="13"/>
      <c r="C13" s="13"/>
      <c r="D13" s="36">
        <v>2</v>
      </c>
      <c r="E13" s="36"/>
      <c r="F13" s="36" t="s">
        <v>78</v>
      </c>
      <c r="G13" s="36"/>
      <c r="H13" s="36">
        <v>70</v>
      </c>
      <c r="I13" s="36"/>
      <c r="J13" s="1" t="s">
        <v>79</v>
      </c>
      <c r="AK13" t="s">
        <v>80</v>
      </c>
      <c r="AN13" t="s">
        <v>81</v>
      </c>
    </row>
    <row r="14" spans="1:46" x14ac:dyDescent="0.25">
      <c r="A14" s="13" t="s">
        <v>82</v>
      </c>
      <c r="B14" s="13"/>
      <c r="C14" s="13"/>
      <c r="D14" s="28">
        <v>4</v>
      </c>
      <c r="E14" s="28"/>
      <c r="F14" s="35" t="s">
        <v>83</v>
      </c>
      <c r="G14" s="35"/>
      <c r="H14" s="28">
        <v>20</v>
      </c>
      <c r="I14" s="28"/>
      <c r="J14" s="1" t="s">
        <v>79</v>
      </c>
      <c r="AK14" t="s">
        <v>84</v>
      </c>
      <c r="AN14" t="s">
        <v>85</v>
      </c>
    </row>
    <row r="15" spans="1:46" x14ac:dyDescent="0.25">
      <c r="A15" s="13" t="s">
        <v>86</v>
      </c>
      <c r="B15" s="13"/>
      <c r="C15" s="13"/>
      <c r="D15" s="34" t="s">
        <v>50</v>
      </c>
      <c r="E15" s="34"/>
      <c r="F15" s="35" t="s">
        <v>87</v>
      </c>
      <c r="G15" s="35"/>
      <c r="H15" s="28">
        <v>10</v>
      </c>
      <c r="I15" s="28"/>
      <c r="J15" s="1" t="s">
        <v>79</v>
      </c>
      <c r="AK15" t="s">
        <v>88</v>
      </c>
      <c r="AN15" t="s">
        <v>89</v>
      </c>
    </row>
    <row r="16" spans="1:46" x14ac:dyDescent="0.25">
      <c r="A16" s="13" t="s">
        <v>90</v>
      </c>
      <c r="B16" s="13"/>
      <c r="C16" s="13"/>
      <c r="D16" s="28" t="s">
        <v>47</v>
      </c>
      <c r="E16" s="28"/>
      <c r="F16" s="13" t="s">
        <v>91</v>
      </c>
      <c r="G16" s="13"/>
      <c r="H16" s="28" t="s">
        <v>72</v>
      </c>
      <c r="I16" s="28"/>
      <c r="AN16" t="s">
        <v>92</v>
      </c>
    </row>
    <row r="17" spans="1:41" x14ac:dyDescent="0.25">
      <c r="A17" s="25" t="s">
        <v>93</v>
      </c>
      <c r="B17" s="25"/>
      <c r="C17" s="25"/>
      <c r="F17" s="13" t="s">
        <v>94</v>
      </c>
      <c r="G17" s="13"/>
      <c r="H17" s="28">
        <v>1</v>
      </c>
      <c r="I17" s="28"/>
      <c r="AN17" t="s">
        <v>95</v>
      </c>
    </row>
    <row r="18" spans="1:41" x14ac:dyDescent="0.25">
      <c r="AN18" t="s">
        <v>96</v>
      </c>
    </row>
    <row r="19" spans="1:41" x14ac:dyDescent="0.25">
      <c r="A19" s="27" t="s">
        <v>97</v>
      </c>
      <c r="B19" s="27"/>
      <c r="C19" s="27"/>
      <c r="D19" s="27"/>
      <c r="E19" s="27"/>
      <c r="F19" s="27"/>
      <c r="G19" s="27"/>
      <c r="H19" s="27"/>
      <c r="I19" s="27"/>
      <c r="J19" s="27"/>
      <c r="AN19" t="s">
        <v>98</v>
      </c>
    </row>
    <row r="20" spans="1:41" x14ac:dyDescent="0.25">
      <c r="A20" s="27"/>
      <c r="B20" s="27"/>
      <c r="C20" s="27"/>
      <c r="D20" s="27"/>
      <c r="E20" s="27"/>
      <c r="F20" s="27"/>
      <c r="G20" s="27"/>
      <c r="H20" s="27"/>
      <c r="I20" s="27"/>
      <c r="J20" s="27"/>
    </row>
    <row r="22" spans="1:41" x14ac:dyDescent="0.25">
      <c r="A22" s="29" t="s">
        <v>99</v>
      </c>
      <c r="B22" s="30"/>
      <c r="C22" s="30"/>
      <c r="D22" s="30"/>
      <c r="E22" s="30"/>
      <c r="F22" s="30"/>
      <c r="G22" s="30"/>
      <c r="H22" s="30"/>
      <c r="I22" s="30"/>
      <c r="J22" s="30"/>
    </row>
    <row r="23" spans="1:41" x14ac:dyDescent="0.25">
      <c r="A23" s="13" t="s">
        <v>100</v>
      </c>
      <c r="B23" s="13"/>
      <c r="C23" s="13"/>
      <c r="D23" s="31" t="s">
        <v>120</v>
      </c>
      <c r="E23" s="31"/>
    </row>
    <row r="24" spans="1:41" x14ac:dyDescent="0.25">
      <c r="A24" s="13" t="s">
        <v>102</v>
      </c>
      <c r="B24" s="13"/>
      <c r="C24" s="13"/>
      <c r="D24" s="13"/>
      <c r="E24" s="13"/>
      <c r="F24" s="28"/>
      <c r="G24" s="28"/>
    </row>
    <row r="25" spans="1:41" x14ac:dyDescent="0.25">
      <c r="A25" s="13" t="s">
        <v>103</v>
      </c>
      <c r="B25" s="13"/>
      <c r="C25" s="13"/>
      <c r="D25" s="33"/>
      <c r="E25" s="33"/>
      <c r="F25" s="33"/>
      <c r="G25" s="13" t="s">
        <v>104</v>
      </c>
      <c r="H25" s="13"/>
      <c r="I25" s="13"/>
    </row>
    <row r="26" spans="1:41" x14ac:dyDescent="0.25">
      <c r="A26" s="13" t="s">
        <v>103</v>
      </c>
      <c r="B26" s="13"/>
      <c r="C26" s="13"/>
      <c r="D26" s="33" t="s">
        <v>81</v>
      </c>
      <c r="E26" s="33"/>
      <c r="F26" s="33"/>
      <c r="G26" s="13" t="s">
        <v>105</v>
      </c>
      <c r="H26" s="13"/>
      <c r="I26" s="13"/>
      <c r="AJ26" t="s">
        <v>106</v>
      </c>
      <c r="AK26" t="s">
        <v>107</v>
      </c>
      <c r="AM26" t="s">
        <v>108</v>
      </c>
      <c r="AO26" t="s">
        <v>109</v>
      </c>
    </row>
    <row r="27" spans="1:41" x14ac:dyDescent="0.25">
      <c r="A27" s="13" t="s">
        <v>103</v>
      </c>
      <c r="B27" s="13"/>
      <c r="C27" s="13"/>
      <c r="D27" s="33"/>
      <c r="E27" s="33"/>
      <c r="F27" s="33"/>
      <c r="G27" s="13" t="s">
        <v>110</v>
      </c>
      <c r="H27" s="13"/>
      <c r="I27" s="13"/>
      <c r="AJ27" t="s">
        <v>101</v>
      </c>
      <c r="AK27" t="s">
        <v>111</v>
      </c>
      <c r="AM27" t="s">
        <v>112</v>
      </c>
      <c r="AO27" t="s">
        <v>113</v>
      </c>
    </row>
    <row r="28" spans="1:41" x14ac:dyDescent="0.25">
      <c r="A28" s="1"/>
      <c r="B28" s="1"/>
      <c r="C28" s="1"/>
      <c r="D28" s="10"/>
      <c r="E28" s="10"/>
      <c r="F28" s="10"/>
      <c r="AK28" t="s">
        <v>114</v>
      </c>
      <c r="AM28" t="s">
        <v>115</v>
      </c>
    </row>
    <row r="29" spans="1:41" x14ac:dyDescent="0.25">
      <c r="A29" s="25" t="s">
        <v>93</v>
      </c>
      <c r="B29" s="25"/>
      <c r="C29" s="25"/>
    </row>
    <row r="30" spans="1:41" x14ac:dyDescent="0.25">
      <c r="A30" s="26"/>
      <c r="B30" s="26"/>
      <c r="C30" s="26"/>
      <c r="D30" s="26"/>
      <c r="E30" s="26"/>
      <c r="F30" s="26"/>
      <c r="G30" s="26"/>
      <c r="H30" s="26"/>
      <c r="I30" s="26"/>
      <c r="J30" s="26"/>
    </row>
    <row r="31" spans="1:41" x14ac:dyDescent="0.25">
      <c r="A31" s="27"/>
      <c r="B31" s="27"/>
      <c r="C31" s="27"/>
      <c r="D31" s="27"/>
      <c r="E31" s="27"/>
      <c r="F31" s="27"/>
      <c r="G31" s="27"/>
      <c r="H31" s="27"/>
      <c r="I31" s="27"/>
      <c r="J31" s="27"/>
    </row>
    <row r="32" spans="1:41" x14ac:dyDescent="0.25">
      <c r="A32" s="27"/>
      <c r="B32" s="27"/>
      <c r="C32" s="27"/>
      <c r="D32" s="27"/>
      <c r="E32" s="27"/>
      <c r="F32" s="27"/>
      <c r="G32" s="27"/>
      <c r="H32" s="27"/>
      <c r="I32" s="27"/>
      <c r="J32" s="27"/>
    </row>
    <row r="33" spans="1:39" x14ac:dyDescent="0.25">
      <c r="AJ33" t="s">
        <v>116</v>
      </c>
      <c r="AK33" t="s">
        <v>117</v>
      </c>
      <c r="AM33" t="s">
        <v>118</v>
      </c>
    </row>
    <row r="34" spans="1:39" x14ac:dyDescent="0.25">
      <c r="A34" s="29" t="s">
        <v>119</v>
      </c>
      <c r="B34" s="30"/>
      <c r="C34" s="30"/>
      <c r="D34" s="30"/>
      <c r="E34" s="30"/>
      <c r="F34" s="30"/>
      <c r="G34" s="30"/>
      <c r="H34" s="30"/>
      <c r="I34" s="30"/>
      <c r="J34" s="30"/>
      <c r="AJ34" t="s">
        <v>120</v>
      </c>
    </row>
    <row r="35" spans="1:39" x14ac:dyDescent="0.25">
      <c r="A35" s="13" t="s">
        <v>121</v>
      </c>
      <c r="B35" s="13"/>
      <c r="C35" s="13"/>
      <c r="D35" s="28" t="s">
        <v>108</v>
      </c>
      <c r="E35" s="28"/>
      <c r="AJ35" t="s">
        <v>122</v>
      </c>
    </row>
    <row r="36" spans="1:39" x14ac:dyDescent="0.25">
      <c r="A36" s="13" t="s">
        <v>123</v>
      </c>
      <c r="B36" s="13"/>
      <c r="C36" s="13"/>
      <c r="D36" s="28" t="s">
        <v>113</v>
      </c>
      <c r="E36" s="28"/>
    </row>
    <row r="37" spans="1:39" x14ac:dyDescent="0.25">
      <c r="A37" s="13" t="s">
        <v>124</v>
      </c>
      <c r="B37" s="13"/>
      <c r="C37" s="13"/>
      <c r="D37" s="28" t="s">
        <v>107</v>
      </c>
      <c r="E37" s="28"/>
    </row>
    <row r="38" spans="1:39" x14ac:dyDescent="0.25">
      <c r="A38" s="13" t="s">
        <v>92</v>
      </c>
      <c r="B38" s="13"/>
      <c r="C38" s="13"/>
      <c r="D38" s="28" t="s">
        <v>113</v>
      </c>
      <c r="E38" s="28"/>
      <c r="AJ38" t="s">
        <v>31</v>
      </c>
    </row>
    <row r="39" spans="1:39" x14ac:dyDescent="0.25">
      <c r="A39" s="1"/>
      <c r="B39" s="1"/>
      <c r="C39" s="1"/>
      <c r="D39" s="10"/>
      <c r="E39" s="10"/>
    </row>
    <row r="40" spans="1:39" x14ac:dyDescent="0.25">
      <c r="A40" s="25" t="s">
        <v>93</v>
      </c>
      <c r="B40" s="25"/>
      <c r="C40" s="25"/>
    </row>
    <row r="41" spans="1:39" x14ac:dyDescent="0.25">
      <c r="A41" s="26"/>
      <c r="B41" s="26"/>
      <c r="C41" s="26"/>
      <c r="D41" s="26"/>
      <c r="E41" s="26"/>
      <c r="F41" s="26"/>
      <c r="G41" s="26"/>
      <c r="H41" s="26"/>
      <c r="I41" s="26"/>
      <c r="J41" s="26"/>
    </row>
    <row r="42" spans="1:39" x14ac:dyDescent="0.25">
      <c r="A42" s="27"/>
      <c r="B42" s="27"/>
      <c r="C42" s="27"/>
      <c r="D42" s="27"/>
      <c r="E42" s="27"/>
      <c r="F42" s="27"/>
      <c r="G42" s="27"/>
      <c r="H42" s="27"/>
      <c r="I42" s="27"/>
      <c r="J42" s="27"/>
    </row>
    <row r="43" spans="1:39" x14ac:dyDescent="0.25">
      <c r="A43" s="28"/>
      <c r="B43" s="28"/>
      <c r="C43" s="28"/>
      <c r="D43" s="28"/>
      <c r="E43" s="28"/>
      <c r="F43" s="28"/>
      <c r="G43" s="28"/>
      <c r="H43" s="28"/>
      <c r="I43" s="28"/>
      <c r="J43" s="28"/>
      <c r="AJ43" t="s">
        <v>32</v>
      </c>
    </row>
    <row r="44" spans="1:39" x14ac:dyDescent="0.25">
      <c r="A44" s="11"/>
      <c r="B44" s="11"/>
      <c r="C44" s="11"/>
      <c r="D44" s="11"/>
      <c r="E44" s="11"/>
      <c r="F44" s="11"/>
      <c r="G44" s="11"/>
      <c r="H44" s="11"/>
      <c r="I44" s="11"/>
      <c r="J44" s="11"/>
    </row>
    <row r="45" spans="1:39" x14ac:dyDescent="0.25">
      <c r="A45" s="29" t="s">
        <v>125</v>
      </c>
      <c r="B45" s="30"/>
      <c r="C45" s="30"/>
      <c r="D45" s="30"/>
      <c r="E45" s="30"/>
      <c r="F45" s="30"/>
      <c r="G45" s="30"/>
      <c r="H45" s="30"/>
      <c r="I45" s="30"/>
      <c r="J45" s="30"/>
      <c r="AJ45" t="s">
        <v>33</v>
      </c>
    </row>
    <row r="46" spans="1:39" x14ac:dyDescent="0.25">
      <c r="A46" s="31" t="s">
        <v>126</v>
      </c>
      <c r="B46" s="31"/>
      <c r="C46" s="31"/>
      <c r="D46" s="32" t="s">
        <v>30</v>
      </c>
      <c r="E46" s="32"/>
      <c r="AJ46" t="s">
        <v>127</v>
      </c>
    </row>
    <row r="47" spans="1:39" x14ac:dyDescent="0.25">
      <c r="AJ47" t="s">
        <v>30</v>
      </c>
    </row>
    <row r="48" spans="1:39" x14ac:dyDescent="0.25">
      <c r="AK48" t="s">
        <v>125</v>
      </c>
    </row>
    <row r="49" spans="1:42" x14ac:dyDescent="0.25">
      <c r="A49" s="25" t="s">
        <v>93</v>
      </c>
      <c r="B49" s="25"/>
      <c r="C49" s="25"/>
      <c r="AK49" t="s">
        <v>128</v>
      </c>
      <c r="AM49" t="s">
        <v>129</v>
      </c>
      <c r="AP49" t="s">
        <v>130</v>
      </c>
    </row>
    <row r="50" spans="1:42" x14ac:dyDescent="0.25">
      <c r="A50" s="26"/>
      <c r="B50" s="26"/>
      <c r="C50" s="26"/>
      <c r="D50" s="26"/>
      <c r="E50" s="26"/>
      <c r="F50" s="26"/>
      <c r="G50" s="26"/>
      <c r="H50" s="26"/>
      <c r="I50" s="26"/>
      <c r="J50" s="26"/>
    </row>
    <row r="51" spans="1:42" x14ac:dyDescent="0.25">
      <c r="A51" s="27"/>
      <c r="B51" s="27"/>
      <c r="C51" s="27"/>
      <c r="D51" s="27"/>
      <c r="E51" s="27"/>
      <c r="F51" s="27"/>
      <c r="G51" s="27"/>
      <c r="H51" s="27"/>
      <c r="I51" s="27"/>
      <c r="J51" s="27"/>
      <c r="AK51" t="s">
        <v>131</v>
      </c>
      <c r="AO51" t="s">
        <v>132</v>
      </c>
    </row>
    <row r="52" spans="1:42" x14ac:dyDescent="0.25">
      <c r="A52" s="28"/>
      <c r="B52" s="28"/>
      <c r="C52" s="28"/>
      <c r="D52" s="28"/>
      <c r="E52" s="28"/>
      <c r="F52" s="28"/>
      <c r="G52" s="28"/>
      <c r="H52" s="28"/>
      <c r="I52" s="28"/>
      <c r="J52" s="28"/>
    </row>
    <row r="54" spans="1:42" x14ac:dyDescent="0.25">
      <c r="A54" s="29" t="s">
        <v>133</v>
      </c>
      <c r="B54" s="30"/>
      <c r="C54" s="30"/>
      <c r="D54" s="30"/>
      <c r="E54" s="30"/>
      <c r="F54" s="30"/>
      <c r="G54" s="30"/>
      <c r="H54" s="30"/>
      <c r="I54" s="30"/>
      <c r="J54" s="30"/>
    </row>
    <row r="56" spans="1:42" x14ac:dyDescent="0.25">
      <c r="A56" s="13"/>
      <c r="B56" s="13"/>
      <c r="C56" s="13"/>
      <c r="D56" s="13"/>
      <c r="E56" s="13"/>
      <c r="F56" s="13"/>
      <c r="G56" s="13"/>
      <c r="H56" s="13"/>
      <c r="I56" s="13"/>
      <c r="J56" s="13"/>
    </row>
    <row r="57" spans="1:42" x14ac:dyDescent="0.25">
      <c r="A57" s="13"/>
      <c r="B57" s="13"/>
      <c r="C57" s="13"/>
      <c r="D57" s="13"/>
      <c r="E57" s="13"/>
      <c r="F57" s="13"/>
      <c r="G57" s="13"/>
      <c r="H57" s="13"/>
      <c r="I57" s="13"/>
      <c r="J57" s="13"/>
    </row>
    <row r="58" spans="1:42" x14ac:dyDescent="0.25">
      <c r="A58" s="13"/>
      <c r="B58" s="13"/>
      <c r="C58" s="13"/>
      <c r="D58" s="13"/>
      <c r="E58" s="13"/>
      <c r="F58" s="13"/>
      <c r="G58" s="13"/>
      <c r="H58" s="13"/>
      <c r="I58" s="13"/>
      <c r="J58" s="13"/>
    </row>
    <row r="59" spans="1:42" x14ac:dyDescent="0.25">
      <c r="A59" s="13"/>
      <c r="B59" s="13"/>
      <c r="C59" s="13"/>
      <c r="D59" s="13"/>
      <c r="E59" s="13"/>
      <c r="F59" s="13"/>
      <c r="G59" s="13"/>
      <c r="H59" s="13"/>
      <c r="I59" s="13"/>
      <c r="J59" s="13"/>
    </row>
    <row r="60" spans="1:42" x14ac:dyDescent="0.25">
      <c r="A60" s="13"/>
      <c r="B60" s="13"/>
      <c r="C60" s="13"/>
      <c r="D60" s="13"/>
      <c r="E60" s="13"/>
      <c r="F60" s="13"/>
      <c r="G60" s="13"/>
      <c r="H60" s="13"/>
      <c r="I60" s="13"/>
      <c r="J60" s="13"/>
    </row>
    <row r="61" spans="1:42" x14ac:dyDescent="0.25">
      <c r="A61" s="13"/>
      <c r="B61" s="13"/>
      <c r="C61" s="13"/>
      <c r="D61" s="13"/>
      <c r="E61" s="13"/>
      <c r="F61" s="13"/>
      <c r="G61" s="13"/>
      <c r="H61" s="13"/>
      <c r="I61" s="13"/>
      <c r="J61" s="13"/>
    </row>
    <row r="62" spans="1:42" x14ac:dyDescent="0.25">
      <c r="A62" s="13"/>
      <c r="B62" s="13"/>
      <c r="C62" s="13"/>
      <c r="D62" s="13"/>
      <c r="E62" s="13"/>
      <c r="F62" s="13"/>
      <c r="G62" s="13"/>
      <c r="H62" s="13"/>
      <c r="I62" s="13"/>
      <c r="J62" s="13"/>
    </row>
    <row r="63" spans="1:42" x14ac:dyDescent="0.25">
      <c r="A63" s="13"/>
      <c r="B63" s="13"/>
      <c r="C63" s="13"/>
      <c r="D63" s="13"/>
      <c r="E63" s="13"/>
      <c r="F63" s="13"/>
      <c r="G63" s="13"/>
      <c r="H63" s="13"/>
      <c r="I63" s="13"/>
      <c r="J63" s="13"/>
    </row>
    <row r="64" spans="1:42" x14ac:dyDescent="0.25">
      <c r="A64" s="13"/>
      <c r="B64" s="13"/>
      <c r="C64" s="13"/>
      <c r="D64" s="13"/>
      <c r="E64" s="13"/>
      <c r="F64" s="13"/>
      <c r="G64" s="13"/>
      <c r="H64" s="13"/>
      <c r="I64" s="13"/>
      <c r="J64" s="13"/>
    </row>
    <row r="65" spans="1:10" x14ac:dyDescent="0.25">
      <c r="A65" s="13"/>
      <c r="B65" s="13"/>
      <c r="C65" s="13"/>
      <c r="D65" s="13"/>
      <c r="E65" s="13"/>
      <c r="F65" s="13"/>
      <c r="G65" s="13"/>
      <c r="H65" s="13"/>
      <c r="I65" s="13"/>
      <c r="J65" s="13"/>
    </row>
    <row r="66" spans="1:10" x14ac:dyDescent="0.25">
      <c r="A66" s="13"/>
      <c r="B66" s="13"/>
      <c r="C66" s="13"/>
      <c r="D66" s="13"/>
      <c r="E66" s="13"/>
      <c r="F66" s="13"/>
      <c r="G66" s="13"/>
      <c r="H66" s="13"/>
      <c r="I66" s="13"/>
      <c r="J66" s="13"/>
    </row>
    <row r="67" spans="1:10" x14ac:dyDescent="0.25">
      <c r="A67" s="13"/>
      <c r="B67" s="13"/>
      <c r="C67" s="13"/>
      <c r="D67" s="13"/>
      <c r="E67" s="13"/>
      <c r="F67" s="13"/>
      <c r="G67" s="13"/>
      <c r="H67" s="13"/>
      <c r="I67" s="13"/>
      <c r="J67" s="13"/>
    </row>
    <row r="68" spans="1:10" x14ac:dyDescent="0.25">
      <c r="A68" s="13"/>
      <c r="B68" s="13"/>
      <c r="C68" s="13"/>
      <c r="D68" s="13"/>
      <c r="E68" s="13"/>
      <c r="F68" s="13"/>
      <c r="G68" s="13"/>
      <c r="H68" s="13"/>
      <c r="I68" s="13"/>
      <c r="J68" s="13"/>
    </row>
    <row r="69" spans="1:10" x14ac:dyDescent="0.25">
      <c r="A69" s="13"/>
      <c r="B69" s="13"/>
      <c r="C69" s="13"/>
      <c r="D69" s="13"/>
      <c r="E69" s="13"/>
      <c r="F69" s="13"/>
      <c r="G69" s="13"/>
      <c r="H69" s="13"/>
      <c r="I69" s="13"/>
      <c r="J69" s="13"/>
    </row>
    <row r="70" spans="1:10" x14ac:dyDescent="0.25">
      <c r="A70" s="13"/>
      <c r="B70" s="13"/>
      <c r="C70" s="13"/>
      <c r="D70" s="13"/>
      <c r="E70" s="13"/>
      <c r="F70" s="13"/>
      <c r="G70" s="13"/>
      <c r="H70" s="13"/>
      <c r="I70" s="13"/>
      <c r="J70" s="13"/>
    </row>
    <row r="71" spans="1:10" x14ac:dyDescent="0.25">
      <c r="A71" s="13"/>
      <c r="B71" s="13"/>
      <c r="C71" s="13"/>
      <c r="D71" s="13"/>
      <c r="E71" s="13"/>
      <c r="F71" s="13"/>
      <c r="G71" s="13"/>
      <c r="H71" s="13"/>
      <c r="I71" s="13"/>
      <c r="J71" s="13"/>
    </row>
    <row r="72" spans="1:10" ht="15.75" thickBot="1" x14ac:dyDescent="0.3"/>
    <row r="73" spans="1:10" ht="16.5" thickTop="1" thickBot="1" x14ac:dyDescent="0.3">
      <c r="A73" s="17" t="s">
        <v>134</v>
      </c>
      <c r="B73" s="18"/>
      <c r="C73" s="18"/>
      <c r="D73" s="19"/>
      <c r="G73" s="17" t="s">
        <v>134</v>
      </c>
      <c r="H73" s="18"/>
      <c r="I73" s="18"/>
      <c r="J73" s="19"/>
    </row>
    <row r="74" spans="1:10" ht="16.5" customHeight="1" thickTop="1" thickBot="1" x14ac:dyDescent="0.3">
      <c r="A74" s="23" t="s">
        <v>135</v>
      </c>
      <c r="B74" s="23"/>
      <c r="C74" s="23"/>
      <c r="D74" s="23"/>
      <c r="G74" s="23" t="s">
        <v>136</v>
      </c>
      <c r="H74" s="23"/>
      <c r="I74" s="23"/>
      <c r="J74" s="23"/>
    </row>
    <row r="75" spans="1:10" ht="16.5" thickTop="1" thickBot="1" x14ac:dyDescent="0.3">
      <c r="A75" s="23"/>
      <c r="B75" s="23"/>
      <c r="C75" s="23"/>
      <c r="D75" s="23"/>
      <c r="G75" s="23"/>
      <c r="H75" s="23"/>
      <c r="I75" s="23"/>
      <c r="J75" s="23"/>
    </row>
    <row r="76" spans="1:10" ht="16.5" thickTop="1" thickBot="1" x14ac:dyDescent="0.3">
      <c r="A76" s="23"/>
      <c r="B76" s="23"/>
      <c r="C76" s="23"/>
      <c r="D76" s="23"/>
      <c r="G76" s="23"/>
      <c r="H76" s="23"/>
      <c r="I76" s="23"/>
      <c r="J76" s="23"/>
    </row>
    <row r="77" spans="1:10" ht="16.5" thickTop="1" thickBot="1" x14ac:dyDescent="0.3">
      <c r="A77" s="23"/>
      <c r="B77" s="23"/>
      <c r="C77" s="23"/>
      <c r="D77" s="23"/>
      <c r="G77" s="23"/>
      <c r="H77" s="23"/>
      <c r="I77" s="23"/>
      <c r="J77" s="23"/>
    </row>
    <row r="78" spans="1:10" ht="16.5" customHeight="1" thickTop="1" x14ac:dyDescent="0.25"/>
    <row r="79" spans="1:10" ht="15.75" customHeight="1" x14ac:dyDescent="0.25"/>
    <row r="80" spans="1:10" x14ac:dyDescent="0.25">
      <c r="A80" s="13"/>
      <c r="B80" s="13"/>
      <c r="C80" s="13"/>
      <c r="D80" s="13"/>
      <c r="E80" s="13"/>
      <c r="F80" s="13"/>
      <c r="G80" s="13"/>
      <c r="H80" s="13"/>
      <c r="I80" s="13"/>
      <c r="J80" s="13"/>
    </row>
    <row r="81" spans="1:10" x14ac:dyDescent="0.25">
      <c r="A81" s="13"/>
      <c r="B81" s="13"/>
      <c r="C81" s="13"/>
      <c r="D81" s="13"/>
      <c r="E81" s="13"/>
      <c r="F81" s="13"/>
      <c r="G81" s="13"/>
      <c r="H81" s="13"/>
      <c r="I81" s="13"/>
      <c r="J81" s="13"/>
    </row>
    <row r="82" spans="1:10" x14ac:dyDescent="0.25">
      <c r="A82" s="13"/>
      <c r="B82" s="13"/>
      <c r="C82" s="13"/>
      <c r="D82" s="13"/>
      <c r="E82" s="13"/>
      <c r="F82" s="13"/>
      <c r="G82" s="13"/>
      <c r="H82" s="13"/>
      <c r="I82" s="13"/>
      <c r="J82" s="13"/>
    </row>
    <row r="83" spans="1:10" x14ac:dyDescent="0.25">
      <c r="A83" s="13"/>
      <c r="B83" s="13"/>
      <c r="C83" s="13"/>
      <c r="D83" s="13"/>
      <c r="E83" s="13"/>
      <c r="F83" s="13"/>
      <c r="G83" s="13"/>
      <c r="H83" s="13"/>
      <c r="I83" s="13"/>
      <c r="J83" s="13"/>
    </row>
    <row r="84" spans="1:10" ht="15.75" customHeight="1" x14ac:dyDescent="0.25">
      <c r="A84" s="13"/>
      <c r="B84" s="13"/>
      <c r="C84" s="13"/>
      <c r="D84" s="13"/>
      <c r="E84" s="13"/>
      <c r="F84" s="13"/>
      <c r="G84" s="13"/>
      <c r="H84" s="13"/>
      <c r="I84" s="13"/>
      <c r="J84" s="13"/>
    </row>
    <row r="85" spans="1:10" ht="16.5" customHeight="1" x14ac:dyDescent="0.25">
      <c r="A85" s="13"/>
      <c r="B85" s="13"/>
      <c r="C85" s="13"/>
      <c r="D85" s="13"/>
      <c r="E85" s="13"/>
      <c r="F85" s="13"/>
      <c r="G85" s="13"/>
      <c r="H85" s="13"/>
      <c r="I85" s="13"/>
      <c r="J85" s="13"/>
    </row>
    <row r="86" spans="1:10" x14ac:dyDescent="0.25">
      <c r="A86" s="13"/>
      <c r="B86" s="13"/>
      <c r="C86" s="13"/>
      <c r="D86" s="13"/>
      <c r="E86" s="13"/>
      <c r="F86" s="13"/>
      <c r="G86" s="13"/>
      <c r="H86" s="13"/>
      <c r="I86" s="13"/>
      <c r="J86" s="13"/>
    </row>
    <row r="87" spans="1:10" x14ac:dyDescent="0.25">
      <c r="A87" s="13"/>
      <c r="B87" s="13"/>
      <c r="C87" s="13"/>
      <c r="D87" s="13"/>
      <c r="E87" s="13"/>
      <c r="F87" s="13"/>
      <c r="G87" s="13"/>
      <c r="H87" s="13"/>
      <c r="I87" s="13"/>
      <c r="J87" s="13"/>
    </row>
    <row r="88" spans="1:10" x14ac:dyDescent="0.25">
      <c r="A88" s="13"/>
      <c r="B88" s="13"/>
      <c r="C88" s="13"/>
      <c r="D88" s="13"/>
      <c r="E88" s="13"/>
      <c r="F88" s="13"/>
      <c r="G88" s="13"/>
      <c r="H88" s="13"/>
      <c r="I88" s="13"/>
      <c r="J88" s="13"/>
    </row>
    <row r="89" spans="1:10" x14ac:dyDescent="0.25">
      <c r="A89" s="13"/>
      <c r="B89" s="13"/>
      <c r="C89" s="13"/>
      <c r="D89" s="13"/>
      <c r="E89" s="13"/>
      <c r="F89" s="13"/>
      <c r="G89" s="13"/>
      <c r="H89" s="13"/>
      <c r="I89" s="13"/>
      <c r="J89" s="13"/>
    </row>
    <row r="90" spans="1:10" x14ac:dyDescent="0.25">
      <c r="A90" s="13"/>
      <c r="B90" s="13"/>
      <c r="C90" s="13"/>
      <c r="D90" s="13"/>
      <c r="E90" s="13"/>
      <c r="F90" s="13"/>
      <c r="G90" s="13"/>
      <c r="H90" s="13"/>
      <c r="I90" s="13"/>
      <c r="J90" s="13"/>
    </row>
    <row r="91" spans="1:10" x14ac:dyDescent="0.25">
      <c r="A91" s="13"/>
      <c r="B91" s="13"/>
      <c r="C91" s="13"/>
      <c r="D91" s="13"/>
      <c r="E91" s="13"/>
      <c r="F91" s="13"/>
      <c r="G91" s="13"/>
      <c r="H91" s="13"/>
      <c r="I91" s="13"/>
      <c r="J91" s="13"/>
    </row>
    <row r="92" spans="1:10" x14ac:dyDescent="0.25">
      <c r="A92" s="13"/>
      <c r="B92" s="13"/>
      <c r="C92" s="13"/>
      <c r="D92" s="13"/>
      <c r="E92" s="13"/>
      <c r="F92" s="13"/>
      <c r="G92" s="13"/>
      <c r="H92" s="13"/>
      <c r="I92" s="13"/>
      <c r="J92" s="13"/>
    </row>
    <row r="93" spans="1:10" x14ac:dyDescent="0.25">
      <c r="A93" s="13"/>
      <c r="B93" s="13"/>
      <c r="C93" s="13"/>
      <c r="D93" s="13"/>
      <c r="E93" s="13"/>
      <c r="F93" s="13"/>
      <c r="G93" s="13"/>
      <c r="H93" s="13"/>
      <c r="I93" s="13"/>
      <c r="J93" s="13"/>
    </row>
    <row r="94" spans="1:10" x14ac:dyDescent="0.25">
      <c r="A94" s="13"/>
      <c r="B94" s="13"/>
      <c r="C94" s="13"/>
      <c r="D94" s="13"/>
      <c r="E94" s="13"/>
      <c r="F94" s="13"/>
      <c r="G94" s="13"/>
      <c r="H94" s="13"/>
      <c r="I94" s="13"/>
      <c r="J94" s="13"/>
    </row>
    <row r="95" spans="1:10" ht="16.5" customHeight="1" x14ac:dyDescent="0.25">
      <c r="A95" s="13"/>
      <c r="B95" s="13"/>
      <c r="C95" s="13"/>
      <c r="D95" s="13"/>
      <c r="E95" s="13"/>
      <c r="F95" s="13"/>
      <c r="G95" s="13"/>
      <c r="H95" s="13"/>
      <c r="I95" s="13"/>
      <c r="J95" s="13"/>
    </row>
    <row r="96" spans="1:10" ht="16.5" customHeight="1" thickBot="1" x14ac:dyDescent="0.3"/>
    <row r="97" spans="3:6" ht="16.5" customHeight="1" thickTop="1" thickBot="1" x14ac:dyDescent="0.3">
      <c r="C97" s="17" t="s">
        <v>134</v>
      </c>
      <c r="D97" s="18"/>
      <c r="E97" s="18"/>
      <c r="F97" s="19"/>
    </row>
    <row r="98" spans="3:6" ht="16.5" customHeight="1" thickTop="1" thickBot="1" x14ac:dyDescent="0.3">
      <c r="C98" s="23" t="s">
        <v>135</v>
      </c>
      <c r="D98" s="23"/>
      <c r="E98" s="23"/>
      <c r="F98" s="23"/>
    </row>
    <row r="99" spans="3:6" ht="16.5" thickTop="1" thickBot="1" x14ac:dyDescent="0.3">
      <c r="C99" s="23"/>
      <c r="D99" s="23"/>
      <c r="E99" s="23"/>
      <c r="F99" s="23"/>
    </row>
    <row r="100" spans="3:6" ht="16.5" thickTop="1" thickBot="1" x14ac:dyDescent="0.3">
      <c r="C100" s="23"/>
      <c r="D100" s="23"/>
      <c r="E100" s="23"/>
      <c r="F100" s="23"/>
    </row>
    <row r="101" spans="3:6" ht="16.5" thickTop="1" thickBot="1" x14ac:dyDescent="0.3">
      <c r="C101" s="23"/>
      <c r="D101" s="23"/>
      <c r="E101" s="23"/>
      <c r="F101" s="23"/>
    </row>
    <row r="102" spans="3:6" ht="15.75" thickTop="1" x14ac:dyDescent="0.25"/>
    <row r="119" ht="16.5" customHeight="1" x14ac:dyDescent="0.25"/>
    <row r="121" ht="16.5" customHeight="1" x14ac:dyDescent="0.25"/>
  </sheetData>
  <mergeCells count="101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C98:F101"/>
    <mergeCell ref="A73:D73"/>
    <mergeCell ref="G73:J73"/>
    <mergeCell ref="A74:D77"/>
    <mergeCell ref="G74:J77"/>
    <mergeCell ref="A80:J95"/>
    <mergeCell ref="C97:F97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5"/>
  <dimension ref="A1:AT126"/>
  <sheetViews>
    <sheetView topLeftCell="A7" zoomScale="85" zoomScaleNormal="85" workbookViewId="0">
      <selection activeCell="N16" sqref="N16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13"/>
      <c r="B1" s="13"/>
      <c r="C1" s="13"/>
      <c r="D1" s="14" t="s">
        <v>0</v>
      </c>
      <c r="E1" s="14"/>
      <c r="F1" s="14"/>
      <c r="G1" s="14"/>
      <c r="H1" s="13"/>
      <c r="I1" s="13"/>
      <c r="J1" s="13"/>
    </row>
    <row r="2" spans="1:46" x14ac:dyDescent="0.25">
      <c r="A2" s="13"/>
      <c r="B2" s="13"/>
      <c r="C2" s="13"/>
      <c r="D2" s="14"/>
      <c r="E2" s="14"/>
      <c r="F2" s="14"/>
      <c r="G2" s="14"/>
      <c r="H2" s="13"/>
      <c r="I2" s="13"/>
      <c r="J2" s="13"/>
      <c r="L2" s="40" t="s">
        <v>43</v>
      </c>
      <c r="M2" s="40"/>
      <c r="AK2" t="s">
        <v>44</v>
      </c>
      <c r="AM2" t="s">
        <v>45</v>
      </c>
      <c r="AP2" t="s">
        <v>46</v>
      </c>
      <c r="AT2" t="s">
        <v>47</v>
      </c>
    </row>
    <row r="3" spans="1:46" ht="15.75" thickBot="1" x14ac:dyDescent="0.3">
      <c r="A3" s="13"/>
      <c r="B3" s="13"/>
      <c r="C3" s="13"/>
      <c r="D3" s="14"/>
      <c r="E3" s="14"/>
      <c r="F3" s="14"/>
      <c r="G3" s="14"/>
      <c r="H3" s="13"/>
      <c r="I3" s="13"/>
      <c r="J3" s="13"/>
      <c r="AK3" t="s">
        <v>48</v>
      </c>
      <c r="AM3" t="s">
        <v>49</v>
      </c>
      <c r="AP3" t="s">
        <v>50</v>
      </c>
      <c r="AT3" t="s">
        <v>51</v>
      </c>
    </row>
    <row r="4" spans="1:46" ht="16.5" thickTop="1" thickBot="1" x14ac:dyDescent="0.3">
      <c r="A4" s="12" t="s">
        <v>1</v>
      </c>
      <c r="B4" s="12"/>
      <c r="C4" s="12" t="s">
        <v>2</v>
      </c>
      <c r="D4" s="12"/>
      <c r="E4" s="12"/>
      <c r="F4" s="12"/>
      <c r="G4" s="12" t="s">
        <v>3</v>
      </c>
      <c r="H4" s="12"/>
      <c r="I4" s="15">
        <v>42840</v>
      </c>
      <c r="J4" s="12"/>
      <c r="AK4" t="s">
        <v>52</v>
      </c>
      <c r="AM4" t="s">
        <v>53</v>
      </c>
      <c r="AP4" t="s">
        <v>54</v>
      </c>
      <c r="AT4" t="s">
        <v>55</v>
      </c>
    </row>
    <row r="5" spans="1:46" ht="16.5" thickTop="1" thickBot="1" x14ac:dyDescent="0.3">
      <c r="A5" s="12" t="s">
        <v>4</v>
      </c>
      <c r="B5" s="12"/>
      <c r="C5" s="12" t="s">
        <v>56</v>
      </c>
      <c r="D5" s="12"/>
      <c r="E5" s="12"/>
      <c r="F5" s="12"/>
      <c r="G5" s="12" t="s">
        <v>6</v>
      </c>
      <c r="H5" s="12"/>
      <c r="I5" s="15" t="s">
        <v>7</v>
      </c>
      <c r="J5" s="12"/>
      <c r="AK5" t="s">
        <v>57</v>
      </c>
      <c r="AM5" t="s">
        <v>58</v>
      </c>
      <c r="AP5" t="s">
        <v>59</v>
      </c>
      <c r="AT5" t="s">
        <v>60</v>
      </c>
    </row>
    <row r="6" spans="1:46" ht="16.5" thickTop="1" thickBot="1" x14ac:dyDescent="0.3">
      <c r="A6" s="12" t="s">
        <v>8</v>
      </c>
      <c r="B6" s="12"/>
      <c r="C6" s="17" t="s">
        <v>9</v>
      </c>
      <c r="D6" s="18"/>
      <c r="E6" s="18"/>
      <c r="F6" s="19"/>
      <c r="G6" s="12" t="s">
        <v>10</v>
      </c>
      <c r="H6" s="12"/>
      <c r="I6" s="12" t="s">
        <v>11</v>
      </c>
      <c r="J6" s="12"/>
      <c r="AK6" t="s">
        <v>61</v>
      </c>
      <c r="AM6" t="s">
        <v>62</v>
      </c>
      <c r="AP6" t="s">
        <v>63</v>
      </c>
      <c r="AT6" t="s">
        <v>64</v>
      </c>
    </row>
    <row r="7" spans="1:46" ht="16.5" thickTop="1" thickBot="1" x14ac:dyDescent="0.3">
      <c r="A7" s="12" t="s">
        <v>12</v>
      </c>
      <c r="B7" s="12"/>
      <c r="C7" s="17" t="s">
        <v>13</v>
      </c>
      <c r="D7" s="18"/>
      <c r="E7" s="18"/>
      <c r="F7" s="18"/>
      <c r="G7" s="18"/>
      <c r="H7" s="18"/>
      <c r="I7" s="18"/>
      <c r="J7" s="19"/>
      <c r="AK7" t="s">
        <v>65</v>
      </c>
      <c r="AM7" t="s">
        <v>66</v>
      </c>
    </row>
    <row r="8" spans="1:46" ht="15.75" thickTop="1" x14ac:dyDescent="0.25">
      <c r="A8" s="38" t="s">
        <v>67</v>
      </c>
      <c r="B8" s="38"/>
      <c r="C8" s="38"/>
      <c r="D8" s="39" t="s">
        <v>146</v>
      </c>
      <c r="E8" s="39"/>
      <c r="F8" s="39"/>
      <c r="G8" s="39"/>
      <c r="H8" s="39"/>
      <c r="I8" s="39"/>
      <c r="J8" s="39"/>
      <c r="AK8" t="s">
        <v>68</v>
      </c>
      <c r="AS8" t="s">
        <v>69</v>
      </c>
    </row>
    <row r="9" spans="1:46" x14ac:dyDescent="0.25">
      <c r="A9" s="13" t="s">
        <v>70</v>
      </c>
      <c r="B9" s="13"/>
      <c r="C9" s="13"/>
      <c r="D9" s="33" t="s">
        <v>44</v>
      </c>
      <c r="E9" s="33"/>
      <c r="F9" s="33"/>
      <c r="G9" s="35" t="s">
        <v>71</v>
      </c>
      <c r="H9" s="35"/>
      <c r="I9" s="33" t="s">
        <v>62</v>
      </c>
      <c r="J9" s="33"/>
      <c r="M9">
        <v>23.603200000000001</v>
      </c>
      <c r="N9" t="s">
        <v>35</v>
      </c>
      <c r="AS9" t="s">
        <v>72</v>
      </c>
    </row>
    <row r="10" spans="1:46" x14ac:dyDescent="0.25">
      <c r="A10" s="13" t="s">
        <v>73</v>
      </c>
      <c r="B10" s="13"/>
      <c r="C10" s="13"/>
      <c r="D10" s="28"/>
      <c r="E10" s="28"/>
      <c r="F10" s="28"/>
      <c r="G10" s="35" t="s">
        <v>74</v>
      </c>
      <c r="H10" s="35"/>
      <c r="I10" s="33" t="s">
        <v>45</v>
      </c>
      <c r="J10" s="33"/>
    </row>
    <row r="11" spans="1:46" x14ac:dyDescent="0.25">
      <c r="A11" s="13" t="s">
        <v>75</v>
      </c>
      <c r="B11" s="13"/>
      <c r="C11" s="13"/>
      <c r="D11" s="31">
        <v>27.063199999999998</v>
      </c>
      <c r="E11" s="31"/>
      <c r="F11" s="31"/>
      <c r="G11" s="13" t="s">
        <v>76</v>
      </c>
      <c r="H11" s="13"/>
      <c r="I11" s="37" t="s">
        <v>138</v>
      </c>
      <c r="J11" s="37"/>
    </row>
    <row r="12" spans="1:46" x14ac:dyDescent="0.25">
      <c r="A12" s="29" t="s">
        <v>161</v>
      </c>
      <c r="B12" s="30"/>
      <c r="C12" s="30"/>
      <c r="D12" s="30"/>
      <c r="E12" s="30"/>
      <c r="F12" s="30"/>
      <c r="G12" s="30"/>
      <c r="H12" s="30"/>
      <c r="I12" s="30"/>
      <c r="J12" s="30"/>
    </row>
    <row r="13" spans="1:46" x14ac:dyDescent="0.25">
      <c r="A13" s="13" t="s">
        <v>77</v>
      </c>
      <c r="B13" s="13"/>
      <c r="C13" s="13"/>
      <c r="D13" s="36">
        <v>3</v>
      </c>
      <c r="E13" s="36"/>
      <c r="F13" s="36" t="s">
        <v>78</v>
      </c>
      <c r="G13" s="36"/>
      <c r="H13" s="36">
        <f>13*30</f>
        <v>390</v>
      </c>
      <c r="I13" s="36"/>
      <c r="J13" s="1" t="s">
        <v>79</v>
      </c>
      <c r="AK13" t="s">
        <v>80</v>
      </c>
      <c r="AN13" t="s">
        <v>81</v>
      </c>
    </row>
    <row r="14" spans="1:46" x14ac:dyDescent="0.25">
      <c r="A14" s="13" t="s">
        <v>82</v>
      </c>
      <c r="B14" s="13"/>
      <c r="C14" s="13"/>
      <c r="D14" s="28">
        <f>13</f>
        <v>13</v>
      </c>
      <c r="E14" s="28"/>
      <c r="F14" s="35" t="s">
        <v>83</v>
      </c>
      <c r="G14" s="35"/>
      <c r="H14" s="28">
        <v>30</v>
      </c>
      <c r="I14" s="28"/>
      <c r="J14" s="1" t="s">
        <v>79</v>
      </c>
      <c r="AK14" t="s">
        <v>84</v>
      </c>
      <c r="AN14" t="s">
        <v>85</v>
      </c>
    </row>
    <row r="15" spans="1:46" x14ac:dyDescent="0.25">
      <c r="A15" s="13" t="s">
        <v>86</v>
      </c>
      <c r="B15" s="13"/>
      <c r="C15" s="13"/>
      <c r="D15" s="34" t="s">
        <v>46</v>
      </c>
      <c r="E15" s="34"/>
      <c r="F15" s="35" t="s">
        <v>87</v>
      </c>
      <c r="G15" s="35"/>
      <c r="H15" s="28">
        <v>30</v>
      </c>
      <c r="I15" s="28"/>
      <c r="J15" s="1" t="s">
        <v>79</v>
      </c>
      <c r="AK15" t="s">
        <v>88</v>
      </c>
      <c r="AN15" t="s">
        <v>89</v>
      </c>
    </row>
    <row r="16" spans="1:46" x14ac:dyDescent="0.25">
      <c r="A16" s="13" t="s">
        <v>90</v>
      </c>
      <c r="B16" s="13"/>
      <c r="C16" s="13"/>
      <c r="D16" s="28" t="s">
        <v>47</v>
      </c>
      <c r="E16" s="28"/>
      <c r="F16" s="13" t="s">
        <v>91</v>
      </c>
      <c r="G16" s="13"/>
      <c r="H16" s="28" t="s">
        <v>72</v>
      </c>
      <c r="I16" s="28"/>
      <c r="AN16" t="s">
        <v>92</v>
      </c>
    </row>
    <row r="17" spans="1:41" x14ac:dyDescent="0.25">
      <c r="A17" s="25" t="s">
        <v>93</v>
      </c>
      <c r="B17" s="25"/>
      <c r="C17" s="25"/>
      <c r="F17" s="13" t="s">
        <v>94</v>
      </c>
      <c r="G17" s="13"/>
      <c r="H17" s="28">
        <v>2</v>
      </c>
      <c r="I17" s="28"/>
      <c r="AN17" t="s">
        <v>95</v>
      </c>
    </row>
    <row r="18" spans="1:41" x14ac:dyDescent="0.25">
      <c r="AN18" t="s">
        <v>96</v>
      </c>
    </row>
    <row r="19" spans="1:41" x14ac:dyDescent="0.25">
      <c r="A19" s="27" t="s">
        <v>97</v>
      </c>
      <c r="B19" s="27"/>
      <c r="C19" s="27"/>
      <c r="D19" s="27"/>
      <c r="E19" s="27"/>
      <c r="F19" s="27"/>
      <c r="G19" s="27"/>
      <c r="H19" s="27"/>
      <c r="I19" s="27"/>
      <c r="J19" s="27"/>
      <c r="AN19" t="s">
        <v>98</v>
      </c>
    </row>
    <row r="20" spans="1:41" x14ac:dyDescent="0.25">
      <c r="A20" s="27"/>
      <c r="B20" s="27"/>
      <c r="C20" s="27"/>
      <c r="D20" s="27"/>
      <c r="E20" s="27"/>
      <c r="F20" s="27"/>
      <c r="G20" s="27"/>
      <c r="H20" s="27"/>
      <c r="I20" s="27"/>
      <c r="J20" s="27"/>
    </row>
    <row r="22" spans="1:41" x14ac:dyDescent="0.25">
      <c r="A22" s="29" t="s">
        <v>99</v>
      </c>
      <c r="B22" s="30"/>
      <c r="C22" s="30"/>
      <c r="D22" s="30"/>
      <c r="E22" s="30"/>
      <c r="F22" s="30"/>
      <c r="G22" s="30"/>
      <c r="H22" s="30"/>
      <c r="I22" s="30"/>
      <c r="J22" s="30"/>
    </row>
    <row r="23" spans="1:41" x14ac:dyDescent="0.25">
      <c r="A23" s="13" t="s">
        <v>100</v>
      </c>
      <c r="B23" s="13"/>
      <c r="C23" s="13"/>
      <c r="D23" s="31" t="s">
        <v>120</v>
      </c>
      <c r="E23" s="31"/>
    </row>
    <row r="24" spans="1:41" x14ac:dyDescent="0.25">
      <c r="A24" s="13" t="s">
        <v>102</v>
      </c>
      <c r="B24" s="13"/>
      <c r="C24" s="13"/>
      <c r="D24" s="13"/>
      <c r="E24" s="13"/>
      <c r="F24" s="28"/>
      <c r="G24" s="28"/>
    </row>
    <row r="25" spans="1:41" x14ac:dyDescent="0.25">
      <c r="A25" s="13" t="s">
        <v>103</v>
      </c>
      <c r="B25" s="13"/>
      <c r="C25" s="13"/>
      <c r="D25" s="33"/>
      <c r="E25" s="33"/>
      <c r="F25" s="33"/>
      <c r="G25" s="13" t="s">
        <v>104</v>
      </c>
      <c r="H25" s="13"/>
      <c r="I25" s="13"/>
    </row>
    <row r="26" spans="1:41" x14ac:dyDescent="0.25">
      <c r="A26" s="13" t="s">
        <v>103</v>
      </c>
      <c r="B26" s="13"/>
      <c r="C26" s="13"/>
      <c r="D26" s="33" t="s">
        <v>81</v>
      </c>
      <c r="E26" s="33"/>
      <c r="F26" s="33"/>
      <c r="G26" s="13" t="s">
        <v>105</v>
      </c>
      <c r="H26" s="13"/>
      <c r="I26" s="13"/>
      <c r="AJ26" t="s">
        <v>106</v>
      </c>
      <c r="AK26" t="s">
        <v>107</v>
      </c>
      <c r="AM26" t="s">
        <v>108</v>
      </c>
      <c r="AO26" t="s">
        <v>109</v>
      </c>
    </row>
    <row r="27" spans="1:41" x14ac:dyDescent="0.25">
      <c r="A27" s="13" t="s">
        <v>103</v>
      </c>
      <c r="B27" s="13"/>
      <c r="C27" s="13"/>
      <c r="D27" s="33"/>
      <c r="E27" s="33"/>
      <c r="F27" s="33"/>
      <c r="G27" s="13" t="s">
        <v>110</v>
      </c>
      <c r="H27" s="13"/>
      <c r="I27" s="13"/>
      <c r="AJ27" t="s">
        <v>101</v>
      </c>
      <c r="AK27" t="s">
        <v>111</v>
      </c>
      <c r="AM27" t="s">
        <v>112</v>
      </c>
      <c r="AO27" t="s">
        <v>113</v>
      </c>
    </row>
    <row r="28" spans="1:41" x14ac:dyDescent="0.25">
      <c r="A28" s="1"/>
      <c r="B28" s="1"/>
      <c r="C28" s="1"/>
      <c r="D28" s="10"/>
      <c r="E28" s="10"/>
      <c r="F28" s="10"/>
      <c r="AK28" t="s">
        <v>114</v>
      </c>
      <c r="AM28" t="s">
        <v>115</v>
      </c>
    </row>
    <row r="29" spans="1:41" x14ac:dyDescent="0.25">
      <c r="A29" s="25" t="s">
        <v>93</v>
      </c>
      <c r="B29" s="25"/>
      <c r="C29" s="25"/>
    </row>
    <row r="30" spans="1:41" x14ac:dyDescent="0.25">
      <c r="A30" s="26"/>
      <c r="B30" s="26"/>
      <c r="C30" s="26"/>
      <c r="D30" s="26"/>
      <c r="E30" s="26"/>
      <c r="F30" s="26"/>
      <c r="G30" s="26"/>
      <c r="H30" s="26"/>
      <c r="I30" s="26"/>
      <c r="J30" s="26"/>
    </row>
    <row r="31" spans="1:41" x14ac:dyDescent="0.25">
      <c r="A31" s="27"/>
      <c r="B31" s="27"/>
      <c r="C31" s="27"/>
      <c r="D31" s="27"/>
      <c r="E31" s="27"/>
      <c r="F31" s="27"/>
      <c r="G31" s="27"/>
      <c r="H31" s="27"/>
      <c r="I31" s="27"/>
      <c r="J31" s="27"/>
    </row>
    <row r="32" spans="1:41" x14ac:dyDescent="0.25">
      <c r="A32" s="27"/>
      <c r="B32" s="27"/>
      <c r="C32" s="27"/>
      <c r="D32" s="27"/>
      <c r="E32" s="27"/>
      <c r="F32" s="27"/>
      <c r="G32" s="27"/>
      <c r="H32" s="27"/>
      <c r="I32" s="27"/>
      <c r="J32" s="27"/>
    </row>
    <row r="33" spans="1:39" x14ac:dyDescent="0.25">
      <c r="AJ33" t="s">
        <v>116</v>
      </c>
      <c r="AK33" t="s">
        <v>117</v>
      </c>
      <c r="AM33" t="s">
        <v>118</v>
      </c>
    </row>
    <row r="34" spans="1:39" x14ac:dyDescent="0.25">
      <c r="A34" s="29" t="s">
        <v>119</v>
      </c>
      <c r="B34" s="30"/>
      <c r="C34" s="30"/>
      <c r="D34" s="30"/>
      <c r="E34" s="30"/>
      <c r="F34" s="30"/>
      <c r="G34" s="30"/>
      <c r="H34" s="30"/>
      <c r="I34" s="30"/>
      <c r="J34" s="30"/>
      <c r="AJ34" t="s">
        <v>120</v>
      </c>
    </row>
    <row r="35" spans="1:39" x14ac:dyDescent="0.25">
      <c r="A35" s="13" t="s">
        <v>121</v>
      </c>
      <c r="B35" s="13"/>
      <c r="C35" s="13"/>
      <c r="D35" s="28" t="s">
        <v>108</v>
      </c>
      <c r="E35" s="28"/>
      <c r="AJ35" t="s">
        <v>122</v>
      </c>
    </row>
    <row r="36" spans="1:39" x14ac:dyDescent="0.25">
      <c r="A36" s="13" t="s">
        <v>123</v>
      </c>
      <c r="B36" s="13"/>
      <c r="C36" s="13"/>
      <c r="D36" s="28" t="s">
        <v>113</v>
      </c>
      <c r="E36" s="28"/>
    </row>
    <row r="37" spans="1:39" x14ac:dyDescent="0.25">
      <c r="A37" s="13" t="s">
        <v>124</v>
      </c>
      <c r="B37" s="13"/>
      <c r="C37" s="13"/>
      <c r="D37" s="28" t="s">
        <v>107</v>
      </c>
      <c r="E37" s="28"/>
    </row>
    <row r="38" spans="1:39" x14ac:dyDescent="0.25">
      <c r="A38" s="13" t="s">
        <v>92</v>
      </c>
      <c r="B38" s="13"/>
      <c r="C38" s="13"/>
      <c r="D38" s="28" t="s">
        <v>113</v>
      </c>
      <c r="E38" s="28"/>
      <c r="AJ38" t="s">
        <v>31</v>
      </c>
    </row>
    <row r="39" spans="1:39" x14ac:dyDescent="0.25">
      <c r="A39" s="1"/>
      <c r="B39" s="1"/>
      <c r="C39" s="1"/>
      <c r="D39" s="10"/>
      <c r="E39" s="10"/>
    </row>
    <row r="40" spans="1:39" x14ac:dyDescent="0.25">
      <c r="A40" s="25" t="s">
        <v>93</v>
      </c>
      <c r="B40" s="25"/>
      <c r="C40" s="25"/>
    </row>
    <row r="41" spans="1:39" x14ac:dyDescent="0.25">
      <c r="A41" s="26"/>
      <c r="B41" s="26"/>
      <c r="C41" s="26"/>
      <c r="D41" s="26"/>
      <c r="E41" s="26"/>
      <c r="F41" s="26"/>
      <c r="G41" s="26"/>
      <c r="H41" s="26"/>
      <c r="I41" s="26"/>
      <c r="J41" s="26"/>
    </row>
    <row r="42" spans="1:39" x14ac:dyDescent="0.25">
      <c r="A42" s="27"/>
      <c r="B42" s="27"/>
      <c r="C42" s="27"/>
      <c r="D42" s="27"/>
      <c r="E42" s="27"/>
      <c r="F42" s="27"/>
      <c r="G42" s="27"/>
      <c r="H42" s="27"/>
      <c r="I42" s="27"/>
      <c r="J42" s="27"/>
    </row>
    <row r="43" spans="1:39" x14ac:dyDescent="0.25">
      <c r="A43" s="28"/>
      <c r="B43" s="28"/>
      <c r="C43" s="28"/>
      <c r="D43" s="28"/>
      <c r="E43" s="28"/>
      <c r="F43" s="28"/>
      <c r="G43" s="28"/>
      <c r="H43" s="28"/>
      <c r="I43" s="28"/>
      <c r="J43" s="28"/>
      <c r="AJ43" t="s">
        <v>32</v>
      </c>
    </row>
    <row r="44" spans="1:39" x14ac:dyDescent="0.25">
      <c r="A44" s="11"/>
      <c r="B44" s="11"/>
      <c r="C44" s="11"/>
      <c r="D44" s="11"/>
      <c r="E44" s="11"/>
      <c r="F44" s="11"/>
      <c r="G44" s="11"/>
      <c r="H44" s="11"/>
      <c r="I44" s="11"/>
      <c r="J44" s="11"/>
    </row>
    <row r="45" spans="1:39" x14ac:dyDescent="0.25">
      <c r="A45" s="29" t="s">
        <v>125</v>
      </c>
      <c r="B45" s="30"/>
      <c r="C45" s="30"/>
      <c r="D45" s="30"/>
      <c r="E45" s="30"/>
      <c r="F45" s="30"/>
      <c r="G45" s="30"/>
      <c r="H45" s="30"/>
      <c r="I45" s="30"/>
      <c r="J45" s="30"/>
      <c r="AJ45" t="s">
        <v>33</v>
      </c>
    </row>
    <row r="46" spans="1:39" x14ac:dyDescent="0.25">
      <c r="A46" s="31" t="s">
        <v>126</v>
      </c>
      <c r="B46" s="31"/>
      <c r="C46" s="31"/>
      <c r="D46" s="32" t="s">
        <v>30</v>
      </c>
      <c r="E46" s="32"/>
      <c r="AJ46" t="s">
        <v>127</v>
      </c>
    </row>
    <row r="47" spans="1:39" x14ac:dyDescent="0.25">
      <c r="AJ47" t="s">
        <v>30</v>
      </c>
    </row>
    <row r="48" spans="1:39" x14ac:dyDescent="0.25">
      <c r="AK48" t="s">
        <v>125</v>
      </c>
    </row>
    <row r="49" spans="1:42" x14ac:dyDescent="0.25">
      <c r="A49" s="25" t="s">
        <v>93</v>
      </c>
      <c r="B49" s="25"/>
      <c r="C49" s="25"/>
      <c r="AK49" t="s">
        <v>128</v>
      </c>
      <c r="AM49" t="s">
        <v>129</v>
      </c>
      <c r="AP49" t="s">
        <v>130</v>
      </c>
    </row>
    <row r="50" spans="1:42" x14ac:dyDescent="0.25">
      <c r="A50" s="26"/>
      <c r="B50" s="26"/>
      <c r="C50" s="26"/>
      <c r="D50" s="26"/>
      <c r="E50" s="26"/>
      <c r="F50" s="26"/>
      <c r="G50" s="26"/>
      <c r="H50" s="26"/>
      <c r="I50" s="26"/>
      <c r="J50" s="26"/>
    </row>
    <row r="51" spans="1:42" x14ac:dyDescent="0.25">
      <c r="A51" s="27"/>
      <c r="B51" s="27"/>
      <c r="C51" s="27"/>
      <c r="D51" s="27"/>
      <c r="E51" s="27"/>
      <c r="F51" s="27"/>
      <c r="G51" s="27"/>
      <c r="H51" s="27"/>
      <c r="I51" s="27"/>
      <c r="J51" s="27"/>
      <c r="AK51" t="s">
        <v>131</v>
      </c>
      <c r="AO51" t="s">
        <v>132</v>
      </c>
    </row>
    <row r="52" spans="1:42" x14ac:dyDescent="0.25">
      <c r="A52" s="28"/>
      <c r="B52" s="28"/>
      <c r="C52" s="28"/>
      <c r="D52" s="28"/>
      <c r="E52" s="28"/>
      <c r="F52" s="28"/>
      <c r="G52" s="28"/>
      <c r="H52" s="28"/>
      <c r="I52" s="28"/>
      <c r="J52" s="28"/>
    </row>
    <row r="54" spans="1:42" x14ac:dyDescent="0.25">
      <c r="A54" s="29" t="s">
        <v>133</v>
      </c>
      <c r="B54" s="30"/>
      <c r="C54" s="30"/>
      <c r="D54" s="30"/>
      <c r="E54" s="30"/>
      <c r="F54" s="30"/>
      <c r="G54" s="30"/>
      <c r="H54" s="30"/>
      <c r="I54" s="30"/>
      <c r="J54" s="30"/>
    </row>
    <row r="56" spans="1:42" x14ac:dyDescent="0.25">
      <c r="A56" s="13"/>
      <c r="B56" s="13"/>
      <c r="C56" s="13"/>
      <c r="D56" s="13"/>
      <c r="E56" s="13"/>
      <c r="F56" s="13"/>
      <c r="G56" s="13"/>
      <c r="H56" s="13"/>
      <c r="I56" s="13"/>
      <c r="J56" s="13"/>
    </row>
    <row r="57" spans="1:42" x14ac:dyDescent="0.25">
      <c r="A57" s="13"/>
      <c r="B57" s="13"/>
      <c r="C57" s="13"/>
      <c r="D57" s="13"/>
      <c r="E57" s="13"/>
      <c r="F57" s="13"/>
      <c r="G57" s="13"/>
      <c r="H57" s="13"/>
      <c r="I57" s="13"/>
      <c r="J57" s="13"/>
    </row>
    <row r="58" spans="1:42" x14ac:dyDescent="0.25">
      <c r="A58" s="13"/>
      <c r="B58" s="13"/>
      <c r="C58" s="13"/>
      <c r="D58" s="13"/>
      <c r="E58" s="13"/>
      <c r="F58" s="13"/>
      <c r="G58" s="13"/>
      <c r="H58" s="13"/>
      <c r="I58" s="13"/>
      <c r="J58" s="13"/>
    </row>
    <row r="59" spans="1:42" x14ac:dyDescent="0.25">
      <c r="A59" s="13"/>
      <c r="B59" s="13"/>
      <c r="C59" s="13"/>
      <c r="D59" s="13"/>
      <c r="E59" s="13"/>
      <c r="F59" s="13"/>
      <c r="G59" s="13"/>
      <c r="H59" s="13"/>
      <c r="I59" s="13"/>
      <c r="J59" s="13"/>
    </row>
    <row r="60" spans="1:42" x14ac:dyDescent="0.25">
      <c r="A60" s="13"/>
      <c r="B60" s="13"/>
      <c r="C60" s="13"/>
      <c r="D60" s="13"/>
      <c r="E60" s="13"/>
      <c r="F60" s="13"/>
      <c r="G60" s="13"/>
      <c r="H60" s="13"/>
      <c r="I60" s="13"/>
      <c r="J60" s="13"/>
    </row>
    <row r="61" spans="1:42" x14ac:dyDescent="0.25">
      <c r="A61" s="13"/>
      <c r="B61" s="13"/>
      <c r="C61" s="13"/>
      <c r="D61" s="13"/>
      <c r="E61" s="13"/>
      <c r="F61" s="13"/>
      <c r="G61" s="13"/>
      <c r="H61" s="13"/>
      <c r="I61" s="13"/>
      <c r="J61" s="13"/>
    </row>
    <row r="62" spans="1:42" x14ac:dyDescent="0.25">
      <c r="A62" s="13"/>
      <c r="B62" s="13"/>
      <c r="C62" s="13"/>
      <c r="D62" s="13"/>
      <c r="E62" s="13"/>
      <c r="F62" s="13"/>
      <c r="G62" s="13"/>
      <c r="H62" s="13"/>
      <c r="I62" s="13"/>
      <c r="J62" s="13"/>
    </row>
    <row r="63" spans="1:42" x14ac:dyDescent="0.25">
      <c r="A63" s="13"/>
      <c r="B63" s="13"/>
      <c r="C63" s="13"/>
      <c r="D63" s="13"/>
      <c r="E63" s="13"/>
      <c r="F63" s="13"/>
      <c r="G63" s="13"/>
      <c r="H63" s="13"/>
      <c r="I63" s="13"/>
      <c r="J63" s="13"/>
    </row>
    <row r="64" spans="1:42" x14ac:dyDescent="0.25">
      <c r="A64" s="13"/>
      <c r="B64" s="13"/>
      <c r="C64" s="13"/>
      <c r="D64" s="13"/>
      <c r="E64" s="13"/>
      <c r="F64" s="13"/>
      <c r="G64" s="13"/>
      <c r="H64" s="13"/>
      <c r="I64" s="13"/>
      <c r="J64" s="13"/>
    </row>
    <row r="65" spans="1:10" x14ac:dyDescent="0.25">
      <c r="A65" s="13"/>
      <c r="B65" s="13"/>
      <c r="C65" s="13"/>
      <c r="D65" s="13"/>
      <c r="E65" s="13"/>
      <c r="F65" s="13"/>
      <c r="G65" s="13"/>
      <c r="H65" s="13"/>
      <c r="I65" s="13"/>
      <c r="J65" s="13"/>
    </row>
    <row r="66" spans="1:10" x14ac:dyDescent="0.25">
      <c r="A66" s="13"/>
      <c r="B66" s="13"/>
      <c r="C66" s="13"/>
      <c r="D66" s="13"/>
      <c r="E66" s="13"/>
      <c r="F66" s="13"/>
      <c r="G66" s="13"/>
      <c r="H66" s="13"/>
      <c r="I66" s="13"/>
      <c r="J66" s="13"/>
    </row>
    <row r="67" spans="1:10" x14ac:dyDescent="0.25">
      <c r="A67" s="13"/>
      <c r="B67" s="13"/>
      <c r="C67" s="13"/>
      <c r="D67" s="13"/>
      <c r="E67" s="13"/>
      <c r="F67" s="13"/>
      <c r="G67" s="13"/>
      <c r="H67" s="13"/>
      <c r="I67" s="13"/>
      <c r="J67" s="13"/>
    </row>
    <row r="68" spans="1:10" x14ac:dyDescent="0.25">
      <c r="A68" s="13"/>
      <c r="B68" s="13"/>
      <c r="C68" s="13"/>
      <c r="D68" s="13"/>
      <c r="E68" s="13"/>
      <c r="F68" s="13"/>
      <c r="G68" s="13"/>
      <c r="H68" s="13"/>
      <c r="I68" s="13"/>
      <c r="J68" s="13"/>
    </row>
    <row r="69" spans="1:10" x14ac:dyDescent="0.25">
      <c r="A69" s="13"/>
      <c r="B69" s="13"/>
      <c r="C69" s="13"/>
      <c r="D69" s="13"/>
      <c r="E69" s="13"/>
      <c r="F69" s="13"/>
      <c r="G69" s="13"/>
      <c r="H69" s="13"/>
      <c r="I69" s="13"/>
      <c r="J69" s="13"/>
    </row>
    <row r="70" spans="1:10" x14ac:dyDescent="0.25">
      <c r="A70" s="13"/>
      <c r="B70" s="13"/>
      <c r="C70" s="13"/>
      <c r="D70" s="13"/>
      <c r="E70" s="13"/>
      <c r="F70" s="13"/>
      <c r="G70" s="13"/>
      <c r="H70" s="13"/>
      <c r="I70" s="13"/>
      <c r="J70" s="13"/>
    </row>
    <row r="71" spans="1:10" x14ac:dyDescent="0.25">
      <c r="A71" s="13"/>
      <c r="B71" s="13"/>
      <c r="C71" s="13"/>
      <c r="D71" s="13"/>
      <c r="E71" s="13"/>
      <c r="F71" s="13"/>
      <c r="G71" s="13"/>
      <c r="H71" s="13"/>
      <c r="I71" s="13"/>
      <c r="J71" s="13"/>
    </row>
    <row r="72" spans="1:10" ht="15.75" thickBot="1" x14ac:dyDescent="0.3"/>
    <row r="73" spans="1:10" ht="16.5" thickTop="1" thickBot="1" x14ac:dyDescent="0.3">
      <c r="A73" s="17" t="s">
        <v>134</v>
      </c>
      <c r="B73" s="18"/>
      <c r="C73" s="18"/>
      <c r="D73" s="19"/>
      <c r="G73" s="17" t="s">
        <v>134</v>
      </c>
      <c r="H73" s="18"/>
      <c r="I73" s="18"/>
      <c r="J73" s="19"/>
    </row>
    <row r="74" spans="1:10" ht="16.5" customHeight="1" thickTop="1" thickBot="1" x14ac:dyDescent="0.3">
      <c r="A74" s="23" t="s">
        <v>135</v>
      </c>
      <c r="B74" s="23"/>
      <c r="C74" s="23"/>
      <c r="D74" s="23"/>
      <c r="G74" s="23" t="s">
        <v>136</v>
      </c>
      <c r="H74" s="23"/>
      <c r="I74" s="23"/>
      <c r="J74" s="23"/>
    </row>
    <row r="75" spans="1:10" ht="16.5" thickTop="1" thickBot="1" x14ac:dyDescent="0.3">
      <c r="A75" s="23"/>
      <c r="B75" s="23"/>
      <c r="C75" s="23"/>
      <c r="D75" s="23"/>
      <c r="G75" s="23"/>
      <c r="H75" s="23"/>
      <c r="I75" s="23"/>
      <c r="J75" s="23"/>
    </row>
    <row r="76" spans="1:10" ht="16.5" thickTop="1" thickBot="1" x14ac:dyDescent="0.3">
      <c r="A76" s="23"/>
      <c r="B76" s="23"/>
      <c r="C76" s="23"/>
      <c r="D76" s="23"/>
      <c r="G76" s="23"/>
      <c r="H76" s="23"/>
      <c r="I76" s="23"/>
      <c r="J76" s="23"/>
    </row>
    <row r="77" spans="1:10" ht="16.5" thickTop="1" thickBot="1" x14ac:dyDescent="0.3">
      <c r="A77" s="23"/>
      <c r="B77" s="23"/>
      <c r="C77" s="23"/>
      <c r="D77" s="23"/>
      <c r="G77" s="23"/>
      <c r="H77" s="23"/>
      <c r="I77" s="23"/>
      <c r="J77" s="23"/>
    </row>
    <row r="78" spans="1:10" ht="16.5" customHeight="1" thickTop="1" x14ac:dyDescent="0.25"/>
    <row r="79" spans="1:10" ht="15.75" customHeight="1" x14ac:dyDescent="0.25"/>
    <row r="80" spans="1:10" x14ac:dyDescent="0.25">
      <c r="A80" s="13"/>
      <c r="B80" s="13"/>
      <c r="C80" s="13"/>
      <c r="D80" s="13"/>
      <c r="E80" s="13"/>
      <c r="F80" s="13"/>
      <c r="G80" s="13"/>
      <c r="H80" s="13"/>
      <c r="I80" s="13"/>
      <c r="J80" s="13"/>
    </row>
    <row r="81" spans="1:10" x14ac:dyDescent="0.25">
      <c r="A81" s="13"/>
      <c r="B81" s="13"/>
      <c r="C81" s="13"/>
      <c r="D81" s="13"/>
      <c r="E81" s="13"/>
      <c r="F81" s="13"/>
      <c r="G81" s="13"/>
      <c r="H81" s="13"/>
      <c r="I81" s="13"/>
      <c r="J81" s="13"/>
    </row>
    <row r="82" spans="1:10" x14ac:dyDescent="0.25">
      <c r="A82" s="13"/>
      <c r="B82" s="13"/>
      <c r="C82" s="13"/>
      <c r="D82" s="13"/>
      <c r="E82" s="13"/>
      <c r="F82" s="13"/>
      <c r="G82" s="13"/>
      <c r="H82" s="13"/>
      <c r="I82" s="13"/>
      <c r="J82" s="13"/>
    </row>
    <row r="83" spans="1:10" x14ac:dyDescent="0.25">
      <c r="A83" s="13"/>
      <c r="B83" s="13"/>
      <c r="C83" s="13"/>
      <c r="D83" s="13"/>
      <c r="E83" s="13"/>
      <c r="F83" s="13"/>
      <c r="G83" s="13"/>
      <c r="H83" s="13"/>
      <c r="I83" s="13"/>
      <c r="J83" s="13"/>
    </row>
    <row r="84" spans="1:10" ht="15.75" customHeight="1" x14ac:dyDescent="0.25">
      <c r="A84" s="13"/>
      <c r="B84" s="13"/>
      <c r="C84" s="13"/>
      <c r="D84" s="13"/>
      <c r="E84" s="13"/>
      <c r="F84" s="13"/>
      <c r="G84" s="13"/>
      <c r="H84" s="13"/>
      <c r="I84" s="13"/>
      <c r="J84" s="13"/>
    </row>
    <row r="85" spans="1:10" ht="16.5" customHeight="1" x14ac:dyDescent="0.25">
      <c r="A85" s="13"/>
      <c r="B85" s="13"/>
      <c r="C85" s="13"/>
      <c r="D85" s="13"/>
      <c r="E85" s="13"/>
      <c r="F85" s="13"/>
      <c r="G85" s="13"/>
      <c r="H85" s="13"/>
      <c r="I85" s="13"/>
      <c r="J85" s="13"/>
    </row>
    <row r="86" spans="1:10" x14ac:dyDescent="0.25">
      <c r="A86" s="13"/>
      <c r="B86" s="13"/>
      <c r="C86" s="13"/>
      <c r="D86" s="13"/>
      <c r="E86" s="13"/>
      <c r="F86" s="13"/>
      <c r="G86" s="13"/>
      <c r="H86" s="13"/>
      <c r="I86" s="13"/>
      <c r="J86" s="13"/>
    </row>
    <row r="87" spans="1:10" x14ac:dyDescent="0.25">
      <c r="A87" s="13"/>
      <c r="B87" s="13"/>
      <c r="C87" s="13"/>
      <c r="D87" s="13"/>
      <c r="E87" s="13"/>
      <c r="F87" s="13"/>
      <c r="G87" s="13"/>
      <c r="H87" s="13"/>
      <c r="I87" s="13"/>
      <c r="J87" s="13"/>
    </row>
    <row r="88" spans="1:10" x14ac:dyDescent="0.25">
      <c r="A88" s="13"/>
      <c r="B88" s="13"/>
      <c r="C88" s="13"/>
      <c r="D88" s="13"/>
      <c r="E88" s="13"/>
      <c r="F88" s="13"/>
      <c r="G88" s="13"/>
      <c r="H88" s="13"/>
      <c r="I88" s="13"/>
      <c r="J88" s="13"/>
    </row>
    <row r="89" spans="1:10" x14ac:dyDescent="0.25">
      <c r="A89" s="13"/>
      <c r="B89" s="13"/>
      <c r="C89" s="13"/>
      <c r="D89" s="13"/>
      <c r="E89" s="13"/>
      <c r="F89" s="13"/>
      <c r="G89" s="13"/>
      <c r="H89" s="13"/>
      <c r="I89" s="13"/>
      <c r="J89" s="13"/>
    </row>
    <row r="90" spans="1:10" x14ac:dyDescent="0.25">
      <c r="A90" s="13"/>
      <c r="B90" s="13"/>
      <c r="C90" s="13"/>
      <c r="D90" s="13"/>
      <c r="E90" s="13"/>
      <c r="F90" s="13"/>
      <c r="G90" s="13"/>
      <c r="H90" s="13"/>
      <c r="I90" s="13"/>
      <c r="J90" s="13"/>
    </row>
    <row r="91" spans="1:10" x14ac:dyDescent="0.25">
      <c r="A91" s="13"/>
      <c r="B91" s="13"/>
      <c r="C91" s="13"/>
      <c r="D91" s="13"/>
      <c r="E91" s="13"/>
      <c r="F91" s="13"/>
      <c r="G91" s="13"/>
      <c r="H91" s="13"/>
      <c r="I91" s="13"/>
      <c r="J91" s="13"/>
    </row>
    <row r="92" spans="1:10" x14ac:dyDescent="0.25">
      <c r="A92" s="13"/>
      <c r="B92" s="13"/>
      <c r="C92" s="13"/>
      <c r="D92" s="13"/>
      <c r="E92" s="13"/>
      <c r="F92" s="13"/>
      <c r="G92" s="13"/>
      <c r="H92" s="13"/>
      <c r="I92" s="13"/>
      <c r="J92" s="13"/>
    </row>
    <row r="93" spans="1:10" x14ac:dyDescent="0.25">
      <c r="A93" s="13"/>
      <c r="B93" s="13"/>
      <c r="C93" s="13"/>
      <c r="D93" s="13"/>
      <c r="E93" s="13"/>
      <c r="F93" s="13"/>
      <c r="G93" s="13"/>
      <c r="H93" s="13"/>
      <c r="I93" s="13"/>
      <c r="J93" s="13"/>
    </row>
    <row r="94" spans="1:10" x14ac:dyDescent="0.25">
      <c r="A94" s="13"/>
      <c r="B94" s="13"/>
      <c r="C94" s="13"/>
      <c r="D94" s="13"/>
      <c r="E94" s="13"/>
      <c r="F94" s="13"/>
      <c r="G94" s="13"/>
      <c r="H94" s="13"/>
      <c r="I94" s="13"/>
      <c r="J94" s="13"/>
    </row>
    <row r="95" spans="1:10" ht="16.5" customHeight="1" x14ac:dyDescent="0.25">
      <c r="A95" s="13"/>
      <c r="B95" s="13"/>
      <c r="C95" s="13"/>
      <c r="D95" s="13"/>
      <c r="E95" s="13"/>
      <c r="F95" s="13"/>
      <c r="G95" s="13"/>
      <c r="H95" s="13"/>
      <c r="I95" s="13"/>
      <c r="J95" s="13"/>
    </row>
    <row r="96" spans="1:10" ht="16.5" customHeight="1" thickBot="1" x14ac:dyDescent="0.3"/>
    <row r="97" spans="1:10" ht="16.5" customHeight="1" thickTop="1" thickBot="1" x14ac:dyDescent="0.3">
      <c r="A97" s="17" t="s">
        <v>134</v>
      </c>
      <c r="B97" s="18"/>
      <c r="C97" s="18"/>
      <c r="D97" s="19"/>
      <c r="G97" s="17" t="s">
        <v>134</v>
      </c>
      <c r="H97" s="18"/>
      <c r="I97" s="18"/>
      <c r="J97" s="19"/>
    </row>
    <row r="98" spans="1:10" ht="16.5" customHeight="1" thickTop="1" thickBot="1" x14ac:dyDescent="0.3">
      <c r="A98" s="23" t="s">
        <v>137</v>
      </c>
      <c r="B98" s="23"/>
      <c r="C98" s="23"/>
      <c r="D98" s="23"/>
      <c r="G98" s="23" t="s">
        <v>135</v>
      </c>
      <c r="H98" s="23"/>
      <c r="I98" s="23"/>
      <c r="J98" s="23"/>
    </row>
    <row r="99" spans="1:10" ht="16.5" thickTop="1" thickBot="1" x14ac:dyDescent="0.3">
      <c r="A99" s="23"/>
      <c r="B99" s="23"/>
      <c r="C99" s="23"/>
      <c r="D99" s="23"/>
      <c r="G99" s="23"/>
      <c r="H99" s="23"/>
      <c r="I99" s="23"/>
      <c r="J99" s="23"/>
    </row>
    <row r="100" spans="1:10" ht="16.5" thickTop="1" thickBot="1" x14ac:dyDescent="0.3">
      <c r="A100" s="23"/>
      <c r="B100" s="23"/>
      <c r="C100" s="23"/>
      <c r="D100" s="23"/>
      <c r="G100" s="23"/>
      <c r="H100" s="23"/>
      <c r="I100" s="23"/>
      <c r="J100" s="23"/>
    </row>
    <row r="101" spans="1:10" ht="16.5" thickTop="1" thickBot="1" x14ac:dyDescent="0.3">
      <c r="A101" s="23"/>
      <c r="B101" s="23"/>
      <c r="C101" s="23"/>
      <c r="D101" s="23"/>
      <c r="G101" s="23"/>
      <c r="H101" s="23"/>
      <c r="I101" s="23"/>
      <c r="J101" s="23"/>
    </row>
    <row r="102" spans="1:10" ht="15.75" thickTop="1" x14ac:dyDescent="0.25"/>
    <row r="104" spans="1:10" x14ac:dyDescent="0.25">
      <c r="A104" s="13"/>
      <c r="B104" s="13"/>
      <c r="C104" s="13"/>
      <c r="D104" s="13"/>
      <c r="E104" s="13"/>
      <c r="F104" s="13"/>
      <c r="G104" s="13"/>
      <c r="H104" s="13"/>
      <c r="I104" s="13"/>
      <c r="J104" s="13"/>
    </row>
    <row r="105" spans="1:10" x14ac:dyDescent="0.25">
      <c r="A105" s="13"/>
      <c r="B105" s="13"/>
      <c r="C105" s="13"/>
      <c r="D105" s="13"/>
      <c r="E105" s="13"/>
      <c r="F105" s="13"/>
      <c r="G105" s="13"/>
      <c r="H105" s="13"/>
      <c r="I105" s="13"/>
      <c r="J105" s="13"/>
    </row>
    <row r="106" spans="1:10" x14ac:dyDescent="0.25">
      <c r="A106" s="13"/>
      <c r="B106" s="13"/>
      <c r="C106" s="13"/>
      <c r="D106" s="13"/>
      <c r="E106" s="13"/>
      <c r="F106" s="13"/>
      <c r="G106" s="13"/>
      <c r="H106" s="13"/>
      <c r="I106" s="13"/>
      <c r="J106" s="13"/>
    </row>
    <row r="107" spans="1:10" x14ac:dyDescent="0.25">
      <c r="A107" s="13"/>
      <c r="B107" s="13"/>
      <c r="C107" s="13"/>
      <c r="D107" s="13"/>
      <c r="E107" s="13"/>
      <c r="F107" s="13"/>
      <c r="G107" s="13"/>
      <c r="H107" s="13"/>
      <c r="I107" s="13"/>
      <c r="J107" s="13"/>
    </row>
    <row r="108" spans="1:10" x14ac:dyDescent="0.25">
      <c r="A108" s="13"/>
      <c r="B108" s="13"/>
      <c r="C108" s="13"/>
      <c r="D108" s="13"/>
      <c r="E108" s="13"/>
      <c r="F108" s="13"/>
      <c r="G108" s="13"/>
      <c r="H108" s="13"/>
      <c r="I108" s="13"/>
      <c r="J108" s="13"/>
    </row>
    <row r="109" spans="1:10" x14ac:dyDescent="0.25">
      <c r="A109" s="13"/>
      <c r="B109" s="13"/>
      <c r="C109" s="13"/>
      <c r="D109" s="13"/>
      <c r="E109" s="13"/>
      <c r="F109" s="13"/>
      <c r="G109" s="13"/>
      <c r="H109" s="13"/>
      <c r="I109" s="13"/>
      <c r="J109" s="13"/>
    </row>
    <row r="110" spans="1:10" x14ac:dyDescent="0.25">
      <c r="A110" s="13"/>
      <c r="B110" s="13"/>
      <c r="C110" s="13"/>
      <c r="D110" s="13"/>
      <c r="E110" s="13"/>
      <c r="F110" s="13"/>
      <c r="G110" s="13"/>
      <c r="H110" s="13"/>
      <c r="I110" s="13"/>
      <c r="J110" s="13"/>
    </row>
    <row r="111" spans="1:10" x14ac:dyDescent="0.25">
      <c r="A111" s="13"/>
      <c r="B111" s="13"/>
      <c r="C111" s="13"/>
      <c r="D111" s="13"/>
      <c r="E111" s="13"/>
      <c r="F111" s="13"/>
      <c r="G111" s="13"/>
      <c r="H111" s="13"/>
      <c r="I111" s="13"/>
      <c r="J111" s="13"/>
    </row>
    <row r="112" spans="1:10" x14ac:dyDescent="0.25">
      <c r="A112" s="13"/>
      <c r="B112" s="13"/>
      <c r="C112" s="13"/>
      <c r="D112" s="13"/>
      <c r="E112" s="13"/>
      <c r="F112" s="13"/>
      <c r="G112" s="13"/>
      <c r="H112" s="13"/>
      <c r="I112" s="13"/>
      <c r="J112" s="13"/>
    </row>
    <row r="113" spans="1:10" x14ac:dyDescent="0.25">
      <c r="A113" s="13"/>
      <c r="B113" s="13"/>
      <c r="C113" s="13"/>
      <c r="D113" s="13"/>
      <c r="E113" s="13"/>
      <c r="F113" s="13"/>
      <c r="G113" s="13"/>
      <c r="H113" s="13"/>
      <c r="I113" s="13"/>
      <c r="J113" s="13"/>
    </row>
    <row r="114" spans="1:10" x14ac:dyDescent="0.25">
      <c r="A114" s="13"/>
      <c r="B114" s="13"/>
      <c r="C114" s="13"/>
      <c r="D114" s="13"/>
      <c r="E114" s="13"/>
      <c r="F114" s="13"/>
      <c r="G114" s="13"/>
      <c r="H114" s="13"/>
      <c r="I114" s="13"/>
      <c r="J114" s="13"/>
    </row>
    <row r="115" spans="1:10" x14ac:dyDescent="0.25">
      <c r="A115" s="13"/>
      <c r="B115" s="13"/>
      <c r="C115" s="13"/>
      <c r="D115" s="13"/>
      <c r="E115" s="13"/>
      <c r="F115" s="13"/>
      <c r="G115" s="13"/>
      <c r="H115" s="13"/>
      <c r="I115" s="13"/>
      <c r="J115" s="13"/>
    </row>
    <row r="116" spans="1:10" x14ac:dyDescent="0.25">
      <c r="A116" s="13"/>
      <c r="B116" s="13"/>
      <c r="C116" s="13"/>
      <c r="D116" s="13"/>
      <c r="E116" s="13"/>
      <c r="F116" s="13"/>
      <c r="G116" s="13"/>
      <c r="H116" s="13"/>
      <c r="I116" s="13"/>
      <c r="J116" s="13"/>
    </row>
    <row r="117" spans="1:10" x14ac:dyDescent="0.25">
      <c r="A117" s="13"/>
      <c r="B117" s="13"/>
      <c r="C117" s="13"/>
      <c r="D117" s="13"/>
      <c r="E117" s="13"/>
      <c r="F117" s="13"/>
      <c r="G117" s="13"/>
      <c r="H117" s="13"/>
      <c r="I117" s="13"/>
      <c r="J117" s="13"/>
    </row>
    <row r="118" spans="1:10" x14ac:dyDescent="0.25">
      <c r="A118" s="13"/>
      <c r="B118" s="13"/>
      <c r="C118" s="13"/>
      <c r="D118" s="13"/>
      <c r="E118" s="13"/>
      <c r="F118" s="13"/>
      <c r="G118" s="13"/>
      <c r="H118" s="13"/>
      <c r="I118" s="13"/>
      <c r="J118" s="13"/>
    </row>
    <row r="119" spans="1:10" ht="16.5" customHeight="1" x14ac:dyDescent="0.25">
      <c r="A119" s="13"/>
      <c r="B119" s="13"/>
      <c r="C119" s="13"/>
      <c r="D119" s="13"/>
      <c r="E119" s="13"/>
      <c r="F119" s="13"/>
      <c r="G119" s="13"/>
      <c r="H119" s="13"/>
      <c r="I119" s="13"/>
      <c r="J119" s="13"/>
    </row>
    <row r="120" spans="1:10" ht="15.75" thickBot="1" x14ac:dyDescent="0.3"/>
    <row r="121" spans="1:10" ht="16.5" customHeight="1" thickTop="1" thickBot="1" x14ac:dyDescent="0.3">
      <c r="A121" s="17" t="s">
        <v>134</v>
      </c>
      <c r="B121" s="18"/>
      <c r="C121" s="18"/>
      <c r="D121" s="19"/>
    </row>
    <row r="122" spans="1:10" ht="16.5" customHeight="1" thickTop="1" thickBot="1" x14ac:dyDescent="0.3">
      <c r="A122" s="23" t="s">
        <v>137</v>
      </c>
      <c r="B122" s="23"/>
      <c r="C122" s="23"/>
      <c r="D122" s="23"/>
    </row>
    <row r="123" spans="1:10" ht="16.5" thickTop="1" thickBot="1" x14ac:dyDescent="0.3">
      <c r="A123" s="23"/>
      <c r="B123" s="23"/>
      <c r="C123" s="23"/>
      <c r="D123" s="23"/>
    </row>
    <row r="124" spans="1:10" ht="16.5" thickTop="1" thickBot="1" x14ac:dyDescent="0.3">
      <c r="A124" s="23"/>
      <c r="B124" s="23"/>
      <c r="C124" s="23"/>
      <c r="D124" s="23"/>
    </row>
    <row r="125" spans="1:10" ht="16.5" thickTop="1" thickBot="1" x14ac:dyDescent="0.3">
      <c r="A125" s="23"/>
      <c r="B125" s="23"/>
      <c r="C125" s="23"/>
      <c r="D125" s="23"/>
    </row>
    <row r="126" spans="1:10" ht="15.75" thickTop="1" x14ac:dyDescent="0.2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8:D101"/>
    <mergeCell ref="G98:J101"/>
    <mergeCell ref="A104:J119"/>
    <mergeCell ref="A121:D121"/>
    <mergeCell ref="A122:D125"/>
    <mergeCell ref="A73:D73"/>
    <mergeCell ref="G73:J73"/>
    <mergeCell ref="A74:D77"/>
    <mergeCell ref="G74:J77"/>
    <mergeCell ref="A80:J95"/>
    <mergeCell ref="A97:D97"/>
    <mergeCell ref="G97:J97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"/>
  <dimension ref="A1:AT126"/>
  <sheetViews>
    <sheetView zoomScale="85" zoomScaleNormal="85" workbookViewId="0">
      <selection sqref="A1:C3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13"/>
      <c r="B1" s="13"/>
      <c r="C1" s="13"/>
      <c r="D1" s="14" t="s">
        <v>0</v>
      </c>
      <c r="E1" s="14"/>
      <c r="F1" s="14"/>
      <c r="G1" s="14"/>
      <c r="H1" s="13"/>
      <c r="I1" s="13"/>
      <c r="J1" s="13"/>
    </row>
    <row r="2" spans="1:46" x14ac:dyDescent="0.25">
      <c r="A2" s="13"/>
      <c r="B2" s="13"/>
      <c r="C2" s="13"/>
      <c r="D2" s="14"/>
      <c r="E2" s="14"/>
      <c r="F2" s="14"/>
      <c r="G2" s="14"/>
      <c r="H2" s="13"/>
      <c r="I2" s="13"/>
      <c r="J2" s="13"/>
      <c r="L2" s="40" t="s">
        <v>43</v>
      </c>
      <c r="M2" s="40"/>
      <c r="AK2" t="s">
        <v>44</v>
      </c>
      <c r="AM2" t="s">
        <v>45</v>
      </c>
      <c r="AP2" t="s">
        <v>46</v>
      </c>
      <c r="AT2" t="s">
        <v>47</v>
      </c>
    </row>
    <row r="3" spans="1:46" ht="15.75" thickBot="1" x14ac:dyDescent="0.3">
      <c r="A3" s="13"/>
      <c r="B3" s="13"/>
      <c r="C3" s="13"/>
      <c r="D3" s="14"/>
      <c r="E3" s="14"/>
      <c r="F3" s="14"/>
      <c r="G3" s="14"/>
      <c r="H3" s="13"/>
      <c r="I3" s="13"/>
      <c r="J3" s="13"/>
      <c r="AK3" t="s">
        <v>48</v>
      </c>
      <c r="AM3" t="s">
        <v>49</v>
      </c>
      <c r="AP3" t="s">
        <v>50</v>
      </c>
      <c r="AT3" t="s">
        <v>51</v>
      </c>
    </row>
    <row r="4" spans="1:46" ht="16.5" thickTop="1" thickBot="1" x14ac:dyDescent="0.3">
      <c r="A4" s="12" t="s">
        <v>1</v>
      </c>
      <c r="B4" s="12"/>
      <c r="C4" s="12" t="s">
        <v>2</v>
      </c>
      <c r="D4" s="12"/>
      <c r="E4" s="12"/>
      <c r="F4" s="12"/>
      <c r="G4" s="12" t="s">
        <v>3</v>
      </c>
      <c r="H4" s="12"/>
      <c r="I4" s="15">
        <v>42840</v>
      </c>
      <c r="J4" s="12"/>
      <c r="AK4" t="s">
        <v>52</v>
      </c>
      <c r="AM4" t="s">
        <v>53</v>
      </c>
      <c r="AP4" t="s">
        <v>54</v>
      </c>
      <c r="AT4" t="s">
        <v>55</v>
      </c>
    </row>
    <row r="5" spans="1:46" ht="16.5" thickTop="1" thickBot="1" x14ac:dyDescent="0.3">
      <c r="A5" s="12" t="s">
        <v>4</v>
      </c>
      <c r="B5" s="12"/>
      <c r="C5" s="12" t="s">
        <v>56</v>
      </c>
      <c r="D5" s="12"/>
      <c r="E5" s="12"/>
      <c r="F5" s="12"/>
      <c r="G5" s="12" t="s">
        <v>6</v>
      </c>
      <c r="H5" s="12"/>
      <c r="I5" s="15" t="s">
        <v>7</v>
      </c>
      <c r="J5" s="12"/>
      <c r="AK5" t="s">
        <v>57</v>
      </c>
      <c r="AM5" t="s">
        <v>58</v>
      </c>
      <c r="AP5" t="s">
        <v>59</v>
      </c>
      <c r="AT5" t="s">
        <v>60</v>
      </c>
    </row>
    <row r="6" spans="1:46" ht="16.5" thickTop="1" thickBot="1" x14ac:dyDescent="0.3">
      <c r="A6" s="12" t="s">
        <v>8</v>
      </c>
      <c r="B6" s="12"/>
      <c r="C6" s="17" t="s">
        <v>9</v>
      </c>
      <c r="D6" s="18"/>
      <c r="E6" s="18"/>
      <c r="F6" s="19"/>
      <c r="G6" s="12" t="s">
        <v>10</v>
      </c>
      <c r="H6" s="12"/>
      <c r="I6" s="12" t="s">
        <v>11</v>
      </c>
      <c r="J6" s="12"/>
      <c r="AK6" t="s">
        <v>61</v>
      </c>
      <c r="AM6" t="s">
        <v>62</v>
      </c>
      <c r="AP6" t="s">
        <v>63</v>
      </c>
      <c r="AT6" t="s">
        <v>64</v>
      </c>
    </row>
    <row r="7" spans="1:46" ht="16.5" thickTop="1" thickBot="1" x14ac:dyDescent="0.3">
      <c r="A7" s="12" t="s">
        <v>12</v>
      </c>
      <c r="B7" s="12"/>
      <c r="C7" s="17" t="s">
        <v>13</v>
      </c>
      <c r="D7" s="18"/>
      <c r="E7" s="18"/>
      <c r="F7" s="18"/>
      <c r="G7" s="18"/>
      <c r="H7" s="18"/>
      <c r="I7" s="18"/>
      <c r="J7" s="19"/>
      <c r="AK7" t="s">
        <v>65</v>
      </c>
      <c r="AM7" t="s">
        <v>66</v>
      </c>
    </row>
    <row r="8" spans="1:46" ht="15.75" thickTop="1" x14ac:dyDescent="0.25">
      <c r="A8" s="38" t="s">
        <v>67</v>
      </c>
      <c r="B8" s="38"/>
      <c r="C8" s="38"/>
      <c r="D8" s="39" t="s">
        <v>139</v>
      </c>
      <c r="E8" s="39"/>
      <c r="F8" s="39"/>
      <c r="G8" s="39"/>
      <c r="H8" s="39"/>
      <c r="I8" s="39"/>
      <c r="J8" s="39"/>
      <c r="AK8" t="s">
        <v>68</v>
      </c>
      <c r="AS8" t="s">
        <v>69</v>
      </c>
    </row>
    <row r="9" spans="1:46" x14ac:dyDescent="0.25">
      <c r="A9" s="13" t="s">
        <v>70</v>
      </c>
      <c r="B9" s="13"/>
      <c r="C9" s="13"/>
      <c r="D9" s="33" t="s">
        <v>44</v>
      </c>
      <c r="E9" s="33"/>
      <c r="F9" s="33"/>
      <c r="G9" s="35" t="s">
        <v>71</v>
      </c>
      <c r="H9" s="35"/>
      <c r="I9" s="33" t="s">
        <v>66</v>
      </c>
      <c r="J9" s="33"/>
      <c r="M9">
        <v>23.603200000000001</v>
      </c>
      <c r="N9" t="s">
        <v>35</v>
      </c>
      <c r="AS9" t="s">
        <v>72</v>
      </c>
    </row>
    <row r="10" spans="1:46" x14ac:dyDescent="0.25">
      <c r="A10" s="13" t="s">
        <v>73</v>
      </c>
      <c r="B10" s="13"/>
      <c r="C10" s="13"/>
      <c r="D10" s="28"/>
      <c r="E10" s="28"/>
      <c r="F10" s="28"/>
      <c r="G10" s="35" t="s">
        <v>74</v>
      </c>
      <c r="H10" s="35"/>
      <c r="I10" s="33" t="s">
        <v>45</v>
      </c>
      <c r="J10" s="33"/>
    </row>
    <row r="11" spans="1:46" x14ac:dyDescent="0.25">
      <c r="A11" s="13" t="s">
        <v>75</v>
      </c>
      <c r="B11" s="13"/>
      <c r="C11" s="13"/>
      <c r="D11" s="31">
        <v>27.063199999999998</v>
      </c>
      <c r="E11" s="31"/>
      <c r="F11" s="31"/>
      <c r="G11" s="13" t="s">
        <v>76</v>
      </c>
      <c r="H11" s="13"/>
      <c r="I11" s="37" t="s">
        <v>138</v>
      </c>
      <c r="J11" s="37"/>
    </row>
    <row r="12" spans="1:46" x14ac:dyDescent="0.25">
      <c r="A12" s="29" t="s">
        <v>145</v>
      </c>
      <c r="B12" s="30"/>
      <c r="C12" s="30"/>
      <c r="D12" s="30"/>
      <c r="E12" s="30"/>
      <c r="F12" s="30"/>
      <c r="G12" s="30"/>
      <c r="H12" s="30"/>
      <c r="I12" s="30"/>
      <c r="J12" s="30"/>
    </row>
    <row r="13" spans="1:46" x14ac:dyDescent="0.25">
      <c r="A13" s="13" t="s">
        <v>77</v>
      </c>
      <c r="B13" s="13"/>
      <c r="C13" s="13"/>
      <c r="D13" s="36">
        <v>3</v>
      </c>
      <c r="E13" s="36"/>
      <c r="F13" s="36" t="s">
        <v>78</v>
      </c>
      <c r="G13" s="36"/>
      <c r="H13" s="36">
        <f>13*30</f>
        <v>390</v>
      </c>
      <c r="I13" s="36"/>
      <c r="J13" s="1" t="s">
        <v>79</v>
      </c>
      <c r="AK13" t="s">
        <v>80</v>
      </c>
      <c r="AN13" t="s">
        <v>81</v>
      </c>
    </row>
    <row r="14" spans="1:46" x14ac:dyDescent="0.25">
      <c r="A14" s="13" t="s">
        <v>82</v>
      </c>
      <c r="B14" s="13"/>
      <c r="C14" s="13"/>
      <c r="D14" s="28">
        <f>13</f>
        <v>13</v>
      </c>
      <c r="E14" s="28"/>
      <c r="F14" s="35" t="s">
        <v>83</v>
      </c>
      <c r="G14" s="35"/>
      <c r="H14" s="28">
        <v>30</v>
      </c>
      <c r="I14" s="28"/>
      <c r="J14" s="1" t="s">
        <v>79</v>
      </c>
      <c r="AK14" t="s">
        <v>84</v>
      </c>
      <c r="AN14" t="s">
        <v>85</v>
      </c>
    </row>
    <row r="15" spans="1:46" x14ac:dyDescent="0.25">
      <c r="A15" s="13" t="s">
        <v>86</v>
      </c>
      <c r="B15" s="13"/>
      <c r="C15" s="13"/>
      <c r="D15" s="34" t="s">
        <v>46</v>
      </c>
      <c r="E15" s="34"/>
      <c r="F15" s="35" t="s">
        <v>87</v>
      </c>
      <c r="G15" s="35"/>
      <c r="H15" s="28">
        <v>30</v>
      </c>
      <c r="I15" s="28"/>
      <c r="J15" s="1" t="s">
        <v>79</v>
      </c>
      <c r="AK15" t="s">
        <v>88</v>
      </c>
      <c r="AN15" t="s">
        <v>89</v>
      </c>
    </row>
    <row r="16" spans="1:46" x14ac:dyDescent="0.25">
      <c r="A16" s="13" t="s">
        <v>90</v>
      </c>
      <c r="B16" s="13"/>
      <c r="C16" s="13"/>
      <c r="D16" s="28" t="s">
        <v>47</v>
      </c>
      <c r="E16" s="28"/>
      <c r="F16" s="13" t="s">
        <v>91</v>
      </c>
      <c r="G16" s="13"/>
      <c r="H16" s="28" t="s">
        <v>72</v>
      </c>
      <c r="I16" s="28"/>
      <c r="AN16" t="s">
        <v>92</v>
      </c>
    </row>
    <row r="17" spans="1:41" x14ac:dyDescent="0.25">
      <c r="A17" s="25" t="s">
        <v>93</v>
      </c>
      <c r="B17" s="25"/>
      <c r="C17" s="25"/>
      <c r="F17" s="13" t="s">
        <v>94</v>
      </c>
      <c r="G17" s="13"/>
      <c r="H17" s="28">
        <v>2</v>
      </c>
      <c r="I17" s="28"/>
      <c r="AN17" t="s">
        <v>95</v>
      </c>
    </row>
    <row r="18" spans="1:41" x14ac:dyDescent="0.25">
      <c r="AN18" t="s">
        <v>96</v>
      </c>
    </row>
    <row r="19" spans="1:41" x14ac:dyDescent="0.25">
      <c r="A19" s="27" t="s">
        <v>97</v>
      </c>
      <c r="B19" s="27"/>
      <c r="C19" s="27"/>
      <c r="D19" s="27"/>
      <c r="E19" s="27"/>
      <c r="F19" s="27"/>
      <c r="G19" s="27"/>
      <c r="H19" s="27"/>
      <c r="I19" s="27"/>
      <c r="J19" s="27"/>
      <c r="AN19" t="s">
        <v>98</v>
      </c>
    </row>
    <row r="20" spans="1:41" x14ac:dyDescent="0.25">
      <c r="A20" s="27"/>
      <c r="B20" s="27"/>
      <c r="C20" s="27"/>
      <c r="D20" s="27"/>
      <c r="E20" s="27"/>
      <c r="F20" s="27"/>
      <c r="G20" s="27"/>
      <c r="H20" s="27"/>
      <c r="I20" s="27"/>
      <c r="J20" s="27"/>
    </row>
    <row r="22" spans="1:41" x14ac:dyDescent="0.25">
      <c r="A22" s="29" t="s">
        <v>99</v>
      </c>
      <c r="B22" s="30"/>
      <c r="C22" s="30"/>
      <c r="D22" s="30"/>
      <c r="E22" s="30"/>
      <c r="F22" s="30"/>
      <c r="G22" s="30"/>
      <c r="H22" s="30"/>
      <c r="I22" s="30"/>
      <c r="J22" s="30"/>
    </row>
    <row r="23" spans="1:41" x14ac:dyDescent="0.25">
      <c r="A23" s="13" t="s">
        <v>100</v>
      </c>
      <c r="B23" s="13"/>
      <c r="C23" s="13"/>
      <c r="D23" s="31" t="s">
        <v>120</v>
      </c>
      <c r="E23" s="31"/>
    </row>
    <row r="24" spans="1:41" x14ac:dyDescent="0.25">
      <c r="A24" s="13" t="s">
        <v>102</v>
      </c>
      <c r="B24" s="13"/>
      <c r="C24" s="13"/>
      <c r="D24" s="13"/>
      <c r="E24" s="13"/>
      <c r="F24" s="28"/>
      <c r="G24" s="28"/>
    </row>
    <row r="25" spans="1:41" x14ac:dyDescent="0.25">
      <c r="A25" s="13" t="s">
        <v>103</v>
      </c>
      <c r="B25" s="13"/>
      <c r="C25" s="13"/>
      <c r="D25" s="33"/>
      <c r="E25" s="33"/>
      <c r="F25" s="33"/>
      <c r="G25" s="13" t="s">
        <v>104</v>
      </c>
      <c r="H25" s="13"/>
      <c r="I25" s="13"/>
    </row>
    <row r="26" spans="1:41" x14ac:dyDescent="0.25">
      <c r="A26" s="13" t="s">
        <v>103</v>
      </c>
      <c r="B26" s="13"/>
      <c r="C26" s="13"/>
      <c r="D26" s="33" t="s">
        <v>81</v>
      </c>
      <c r="E26" s="33"/>
      <c r="F26" s="33"/>
      <c r="G26" s="13" t="s">
        <v>105</v>
      </c>
      <c r="H26" s="13"/>
      <c r="I26" s="13"/>
      <c r="AJ26" t="s">
        <v>106</v>
      </c>
      <c r="AK26" t="s">
        <v>107</v>
      </c>
      <c r="AM26" t="s">
        <v>108</v>
      </c>
      <c r="AO26" t="s">
        <v>109</v>
      </c>
    </row>
    <row r="27" spans="1:41" x14ac:dyDescent="0.25">
      <c r="A27" s="13" t="s">
        <v>103</v>
      </c>
      <c r="B27" s="13"/>
      <c r="C27" s="13"/>
      <c r="D27" s="33"/>
      <c r="E27" s="33"/>
      <c r="F27" s="33"/>
      <c r="G27" s="13" t="s">
        <v>110</v>
      </c>
      <c r="H27" s="13"/>
      <c r="I27" s="13"/>
      <c r="AJ27" t="s">
        <v>101</v>
      </c>
      <c r="AK27" t="s">
        <v>111</v>
      </c>
      <c r="AM27" t="s">
        <v>112</v>
      </c>
      <c r="AO27" t="s">
        <v>113</v>
      </c>
    </row>
    <row r="28" spans="1:41" x14ac:dyDescent="0.25">
      <c r="A28" s="1"/>
      <c r="B28" s="1"/>
      <c r="C28" s="1"/>
      <c r="D28" s="10"/>
      <c r="E28" s="10"/>
      <c r="F28" s="10"/>
      <c r="AK28" t="s">
        <v>114</v>
      </c>
      <c r="AM28" t="s">
        <v>115</v>
      </c>
    </row>
    <row r="29" spans="1:41" x14ac:dyDescent="0.25">
      <c r="A29" s="25" t="s">
        <v>93</v>
      </c>
      <c r="B29" s="25"/>
      <c r="C29" s="25"/>
    </row>
    <row r="30" spans="1:41" x14ac:dyDescent="0.25">
      <c r="A30" s="26"/>
      <c r="B30" s="26"/>
      <c r="C30" s="26"/>
      <c r="D30" s="26"/>
      <c r="E30" s="26"/>
      <c r="F30" s="26"/>
      <c r="G30" s="26"/>
      <c r="H30" s="26"/>
      <c r="I30" s="26"/>
      <c r="J30" s="26"/>
    </row>
    <row r="31" spans="1:41" x14ac:dyDescent="0.25">
      <c r="A31" s="27" t="s">
        <v>142</v>
      </c>
      <c r="B31" s="27"/>
      <c r="C31" s="27"/>
      <c r="D31" s="27"/>
      <c r="E31" s="27"/>
      <c r="F31" s="27"/>
      <c r="G31" s="27"/>
      <c r="H31" s="27"/>
      <c r="I31" s="27"/>
      <c r="J31" s="27"/>
    </row>
    <row r="32" spans="1:41" x14ac:dyDescent="0.25">
      <c r="A32" s="27"/>
      <c r="B32" s="27"/>
      <c r="C32" s="27"/>
      <c r="D32" s="27"/>
      <c r="E32" s="27"/>
      <c r="F32" s="27"/>
      <c r="G32" s="27"/>
      <c r="H32" s="27"/>
      <c r="I32" s="27"/>
      <c r="J32" s="27"/>
    </row>
    <row r="33" spans="1:39" x14ac:dyDescent="0.25">
      <c r="AJ33" t="s">
        <v>116</v>
      </c>
      <c r="AK33" t="s">
        <v>117</v>
      </c>
      <c r="AM33" t="s">
        <v>118</v>
      </c>
    </row>
    <row r="34" spans="1:39" x14ac:dyDescent="0.25">
      <c r="A34" s="29" t="s">
        <v>119</v>
      </c>
      <c r="B34" s="30"/>
      <c r="C34" s="30"/>
      <c r="D34" s="30"/>
      <c r="E34" s="30"/>
      <c r="F34" s="30"/>
      <c r="G34" s="30"/>
      <c r="H34" s="30"/>
      <c r="I34" s="30"/>
      <c r="J34" s="30"/>
      <c r="AJ34" t="s">
        <v>120</v>
      </c>
    </row>
    <row r="35" spans="1:39" x14ac:dyDescent="0.25">
      <c r="A35" s="13" t="s">
        <v>121</v>
      </c>
      <c r="B35" s="13"/>
      <c r="C35" s="13"/>
      <c r="D35" s="28" t="s">
        <v>108</v>
      </c>
      <c r="E35" s="28"/>
      <c r="AJ35" t="s">
        <v>122</v>
      </c>
    </row>
    <row r="36" spans="1:39" x14ac:dyDescent="0.25">
      <c r="A36" s="13" t="s">
        <v>123</v>
      </c>
      <c r="B36" s="13"/>
      <c r="C36" s="13"/>
      <c r="D36" s="28" t="s">
        <v>113</v>
      </c>
      <c r="E36" s="28"/>
    </row>
    <row r="37" spans="1:39" x14ac:dyDescent="0.25">
      <c r="A37" s="13" t="s">
        <v>124</v>
      </c>
      <c r="B37" s="13"/>
      <c r="C37" s="13"/>
      <c r="D37" s="28" t="s">
        <v>107</v>
      </c>
      <c r="E37" s="28"/>
    </row>
    <row r="38" spans="1:39" x14ac:dyDescent="0.25">
      <c r="A38" s="13" t="s">
        <v>92</v>
      </c>
      <c r="B38" s="13"/>
      <c r="C38" s="13"/>
      <c r="D38" s="28" t="s">
        <v>113</v>
      </c>
      <c r="E38" s="28"/>
      <c r="AJ38" t="s">
        <v>31</v>
      </c>
    </row>
    <row r="39" spans="1:39" x14ac:dyDescent="0.25">
      <c r="A39" s="1"/>
      <c r="B39" s="1"/>
      <c r="C39" s="1"/>
      <c r="D39" s="10"/>
      <c r="E39" s="10"/>
    </row>
    <row r="40" spans="1:39" x14ac:dyDescent="0.25">
      <c r="A40" s="25" t="s">
        <v>93</v>
      </c>
      <c r="B40" s="25"/>
      <c r="C40" s="25"/>
    </row>
    <row r="41" spans="1:39" x14ac:dyDescent="0.25">
      <c r="A41" s="26"/>
      <c r="B41" s="26"/>
      <c r="C41" s="26"/>
      <c r="D41" s="26"/>
      <c r="E41" s="26"/>
      <c r="F41" s="26"/>
      <c r="G41" s="26"/>
      <c r="H41" s="26"/>
      <c r="I41" s="26"/>
      <c r="J41" s="26"/>
    </row>
    <row r="42" spans="1:39" x14ac:dyDescent="0.25">
      <c r="A42" s="27"/>
      <c r="B42" s="27"/>
      <c r="C42" s="27"/>
      <c r="D42" s="27"/>
      <c r="E42" s="27"/>
      <c r="F42" s="27"/>
      <c r="G42" s="27"/>
      <c r="H42" s="27"/>
      <c r="I42" s="27"/>
      <c r="J42" s="27"/>
    </row>
    <row r="43" spans="1:39" x14ac:dyDescent="0.25">
      <c r="A43" s="28"/>
      <c r="B43" s="28"/>
      <c r="C43" s="28"/>
      <c r="D43" s="28"/>
      <c r="E43" s="28"/>
      <c r="F43" s="28"/>
      <c r="G43" s="28"/>
      <c r="H43" s="28"/>
      <c r="I43" s="28"/>
      <c r="J43" s="28"/>
      <c r="AJ43" t="s">
        <v>32</v>
      </c>
    </row>
    <row r="44" spans="1:39" x14ac:dyDescent="0.25">
      <c r="A44" s="11"/>
      <c r="B44" s="11"/>
      <c r="C44" s="11"/>
      <c r="D44" s="11"/>
      <c r="E44" s="11"/>
      <c r="F44" s="11"/>
      <c r="G44" s="11"/>
      <c r="H44" s="11"/>
      <c r="I44" s="11"/>
      <c r="J44" s="11"/>
    </row>
    <row r="45" spans="1:39" x14ac:dyDescent="0.25">
      <c r="A45" s="29" t="s">
        <v>125</v>
      </c>
      <c r="B45" s="30"/>
      <c r="C45" s="30"/>
      <c r="D45" s="30"/>
      <c r="E45" s="30"/>
      <c r="F45" s="30"/>
      <c r="G45" s="30"/>
      <c r="H45" s="30"/>
      <c r="I45" s="30"/>
      <c r="J45" s="30"/>
      <c r="AJ45" t="s">
        <v>33</v>
      </c>
    </row>
    <row r="46" spans="1:39" x14ac:dyDescent="0.25">
      <c r="A46" s="31" t="s">
        <v>126</v>
      </c>
      <c r="B46" s="31"/>
      <c r="C46" s="31"/>
      <c r="D46" s="32" t="s">
        <v>30</v>
      </c>
      <c r="E46" s="32"/>
      <c r="AJ46" t="s">
        <v>127</v>
      </c>
    </row>
    <row r="47" spans="1:39" x14ac:dyDescent="0.25">
      <c r="AJ47" t="s">
        <v>30</v>
      </c>
    </row>
    <row r="48" spans="1:39" x14ac:dyDescent="0.25">
      <c r="AK48" t="s">
        <v>125</v>
      </c>
    </row>
    <row r="49" spans="1:42" x14ac:dyDescent="0.25">
      <c r="A49" s="25" t="s">
        <v>93</v>
      </c>
      <c r="B49" s="25"/>
      <c r="C49" s="25"/>
      <c r="AK49" t="s">
        <v>128</v>
      </c>
      <c r="AM49" t="s">
        <v>129</v>
      </c>
      <c r="AP49" t="s">
        <v>130</v>
      </c>
    </row>
    <row r="50" spans="1:42" x14ac:dyDescent="0.25">
      <c r="A50" s="26"/>
      <c r="B50" s="26"/>
      <c r="C50" s="26"/>
      <c r="D50" s="26"/>
      <c r="E50" s="26"/>
      <c r="F50" s="26"/>
      <c r="G50" s="26"/>
      <c r="H50" s="26"/>
      <c r="I50" s="26"/>
      <c r="J50" s="26"/>
    </row>
    <row r="51" spans="1:42" x14ac:dyDescent="0.25">
      <c r="A51" s="27"/>
      <c r="B51" s="27"/>
      <c r="C51" s="27"/>
      <c r="D51" s="27"/>
      <c r="E51" s="27"/>
      <c r="F51" s="27"/>
      <c r="G51" s="27"/>
      <c r="H51" s="27"/>
      <c r="I51" s="27"/>
      <c r="J51" s="27"/>
      <c r="AK51" t="s">
        <v>131</v>
      </c>
      <c r="AO51" t="s">
        <v>132</v>
      </c>
    </row>
    <row r="52" spans="1:42" x14ac:dyDescent="0.25">
      <c r="A52" s="28"/>
      <c r="B52" s="28"/>
      <c r="C52" s="28"/>
      <c r="D52" s="28"/>
      <c r="E52" s="28"/>
      <c r="F52" s="28"/>
      <c r="G52" s="28"/>
      <c r="H52" s="28"/>
      <c r="I52" s="28"/>
      <c r="J52" s="28"/>
    </row>
    <row r="54" spans="1:42" x14ac:dyDescent="0.25">
      <c r="A54" s="29" t="s">
        <v>133</v>
      </c>
      <c r="B54" s="30"/>
      <c r="C54" s="30"/>
      <c r="D54" s="30"/>
      <c r="E54" s="30"/>
      <c r="F54" s="30"/>
      <c r="G54" s="30"/>
      <c r="H54" s="30"/>
      <c r="I54" s="30"/>
      <c r="J54" s="30"/>
    </row>
    <row r="56" spans="1:42" x14ac:dyDescent="0.25">
      <c r="A56" s="13"/>
      <c r="B56" s="13"/>
      <c r="C56" s="13"/>
      <c r="D56" s="13"/>
      <c r="E56" s="13"/>
      <c r="F56" s="13"/>
      <c r="G56" s="13"/>
      <c r="H56" s="13"/>
      <c r="I56" s="13"/>
      <c r="J56" s="13"/>
    </row>
    <row r="57" spans="1:42" x14ac:dyDescent="0.25">
      <c r="A57" s="13"/>
      <c r="B57" s="13"/>
      <c r="C57" s="13"/>
      <c r="D57" s="13"/>
      <c r="E57" s="13"/>
      <c r="F57" s="13"/>
      <c r="G57" s="13"/>
      <c r="H57" s="13"/>
      <c r="I57" s="13"/>
      <c r="J57" s="13"/>
    </row>
    <row r="58" spans="1:42" x14ac:dyDescent="0.25">
      <c r="A58" s="13"/>
      <c r="B58" s="13"/>
      <c r="C58" s="13"/>
      <c r="D58" s="13"/>
      <c r="E58" s="13"/>
      <c r="F58" s="13"/>
      <c r="G58" s="13"/>
      <c r="H58" s="13"/>
      <c r="I58" s="13"/>
      <c r="J58" s="13"/>
    </row>
    <row r="59" spans="1:42" x14ac:dyDescent="0.25">
      <c r="A59" s="13"/>
      <c r="B59" s="13"/>
      <c r="C59" s="13"/>
      <c r="D59" s="13"/>
      <c r="E59" s="13"/>
      <c r="F59" s="13"/>
      <c r="G59" s="13"/>
      <c r="H59" s="13"/>
      <c r="I59" s="13"/>
      <c r="J59" s="13"/>
    </row>
    <row r="60" spans="1:42" x14ac:dyDescent="0.25">
      <c r="A60" s="13"/>
      <c r="B60" s="13"/>
      <c r="C60" s="13"/>
      <c r="D60" s="13"/>
      <c r="E60" s="13"/>
      <c r="F60" s="13"/>
      <c r="G60" s="13"/>
      <c r="H60" s="13"/>
      <c r="I60" s="13"/>
      <c r="J60" s="13"/>
    </row>
    <row r="61" spans="1:42" x14ac:dyDescent="0.25">
      <c r="A61" s="13"/>
      <c r="B61" s="13"/>
      <c r="C61" s="13"/>
      <c r="D61" s="13"/>
      <c r="E61" s="13"/>
      <c r="F61" s="13"/>
      <c r="G61" s="13"/>
      <c r="H61" s="13"/>
      <c r="I61" s="13"/>
      <c r="J61" s="13"/>
    </row>
    <row r="62" spans="1:42" x14ac:dyDescent="0.25">
      <c r="A62" s="13"/>
      <c r="B62" s="13"/>
      <c r="C62" s="13"/>
      <c r="D62" s="13"/>
      <c r="E62" s="13"/>
      <c r="F62" s="13"/>
      <c r="G62" s="13"/>
      <c r="H62" s="13"/>
      <c r="I62" s="13"/>
      <c r="J62" s="13"/>
    </row>
    <row r="63" spans="1:42" x14ac:dyDescent="0.25">
      <c r="A63" s="13"/>
      <c r="B63" s="13"/>
      <c r="C63" s="13"/>
      <c r="D63" s="13"/>
      <c r="E63" s="13"/>
      <c r="F63" s="13"/>
      <c r="G63" s="13"/>
      <c r="H63" s="13"/>
      <c r="I63" s="13"/>
      <c r="J63" s="13"/>
    </row>
    <row r="64" spans="1:42" x14ac:dyDescent="0.25">
      <c r="A64" s="13"/>
      <c r="B64" s="13"/>
      <c r="C64" s="13"/>
      <c r="D64" s="13"/>
      <c r="E64" s="13"/>
      <c r="F64" s="13"/>
      <c r="G64" s="13"/>
      <c r="H64" s="13"/>
      <c r="I64" s="13"/>
      <c r="J64" s="13"/>
    </row>
    <row r="65" spans="1:10" x14ac:dyDescent="0.25">
      <c r="A65" s="13"/>
      <c r="B65" s="13"/>
      <c r="C65" s="13"/>
      <c r="D65" s="13"/>
      <c r="E65" s="13"/>
      <c r="F65" s="13"/>
      <c r="G65" s="13"/>
      <c r="H65" s="13"/>
      <c r="I65" s="13"/>
      <c r="J65" s="13"/>
    </row>
    <row r="66" spans="1:10" x14ac:dyDescent="0.25">
      <c r="A66" s="13"/>
      <c r="B66" s="13"/>
      <c r="C66" s="13"/>
      <c r="D66" s="13"/>
      <c r="E66" s="13"/>
      <c r="F66" s="13"/>
      <c r="G66" s="13"/>
      <c r="H66" s="13"/>
      <c r="I66" s="13"/>
      <c r="J66" s="13"/>
    </row>
    <row r="67" spans="1:10" x14ac:dyDescent="0.25">
      <c r="A67" s="13"/>
      <c r="B67" s="13"/>
      <c r="C67" s="13"/>
      <c r="D67" s="13"/>
      <c r="E67" s="13"/>
      <c r="F67" s="13"/>
      <c r="G67" s="13"/>
      <c r="H67" s="13"/>
      <c r="I67" s="13"/>
      <c r="J67" s="13"/>
    </row>
    <row r="68" spans="1:10" x14ac:dyDescent="0.25">
      <c r="A68" s="13"/>
      <c r="B68" s="13"/>
      <c r="C68" s="13"/>
      <c r="D68" s="13"/>
      <c r="E68" s="13"/>
      <c r="F68" s="13"/>
      <c r="G68" s="13"/>
      <c r="H68" s="13"/>
      <c r="I68" s="13"/>
      <c r="J68" s="13"/>
    </row>
    <row r="69" spans="1:10" x14ac:dyDescent="0.25">
      <c r="A69" s="13"/>
      <c r="B69" s="13"/>
      <c r="C69" s="13"/>
      <c r="D69" s="13"/>
      <c r="E69" s="13"/>
      <c r="F69" s="13"/>
      <c r="G69" s="13"/>
      <c r="H69" s="13"/>
      <c r="I69" s="13"/>
      <c r="J69" s="13"/>
    </row>
    <row r="70" spans="1:10" x14ac:dyDescent="0.25">
      <c r="A70" s="13"/>
      <c r="B70" s="13"/>
      <c r="C70" s="13"/>
      <c r="D70" s="13"/>
      <c r="E70" s="13"/>
      <c r="F70" s="13"/>
      <c r="G70" s="13"/>
      <c r="H70" s="13"/>
      <c r="I70" s="13"/>
      <c r="J70" s="13"/>
    </row>
    <row r="71" spans="1:10" x14ac:dyDescent="0.25">
      <c r="A71" s="13"/>
      <c r="B71" s="13"/>
      <c r="C71" s="13"/>
      <c r="D71" s="13"/>
      <c r="E71" s="13"/>
      <c r="F71" s="13"/>
      <c r="G71" s="13"/>
      <c r="H71" s="13"/>
      <c r="I71" s="13"/>
      <c r="J71" s="13"/>
    </row>
    <row r="72" spans="1:10" ht="15.75" thickBot="1" x14ac:dyDescent="0.3"/>
    <row r="73" spans="1:10" ht="16.5" thickTop="1" thickBot="1" x14ac:dyDescent="0.3">
      <c r="A73" s="17" t="s">
        <v>134</v>
      </c>
      <c r="B73" s="18"/>
      <c r="C73" s="18"/>
      <c r="D73" s="19"/>
      <c r="G73" s="17" t="s">
        <v>134</v>
      </c>
      <c r="H73" s="18"/>
      <c r="I73" s="18"/>
      <c r="J73" s="19"/>
    </row>
    <row r="74" spans="1:10" ht="16.5" customHeight="1" thickTop="1" thickBot="1" x14ac:dyDescent="0.3">
      <c r="A74" s="23" t="s">
        <v>135</v>
      </c>
      <c r="B74" s="23"/>
      <c r="C74" s="23"/>
      <c r="D74" s="23"/>
      <c r="G74" s="23" t="s">
        <v>136</v>
      </c>
      <c r="H74" s="23"/>
      <c r="I74" s="23"/>
      <c r="J74" s="23"/>
    </row>
    <row r="75" spans="1:10" ht="16.5" thickTop="1" thickBot="1" x14ac:dyDescent="0.3">
      <c r="A75" s="23"/>
      <c r="B75" s="23"/>
      <c r="C75" s="23"/>
      <c r="D75" s="23"/>
      <c r="G75" s="23"/>
      <c r="H75" s="23"/>
      <c r="I75" s="23"/>
      <c r="J75" s="23"/>
    </row>
    <row r="76" spans="1:10" ht="16.5" thickTop="1" thickBot="1" x14ac:dyDescent="0.3">
      <c r="A76" s="23"/>
      <c r="B76" s="23"/>
      <c r="C76" s="23"/>
      <c r="D76" s="23"/>
      <c r="G76" s="23"/>
      <c r="H76" s="23"/>
      <c r="I76" s="23"/>
      <c r="J76" s="23"/>
    </row>
    <row r="77" spans="1:10" ht="16.5" thickTop="1" thickBot="1" x14ac:dyDescent="0.3">
      <c r="A77" s="23"/>
      <c r="B77" s="23"/>
      <c r="C77" s="23"/>
      <c r="D77" s="23"/>
      <c r="G77" s="23"/>
      <c r="H77" s="23"/>
      <c r="I77" s="23"/>
      <c r="J77" s="23"/>
    </row>
    <row r="78" spans="1:10" ht="16.5" customHeight="1" thickTop="1" x14ac:dyDescent="0.25"/>
    <row r="79" spans="1:10" ht="15.75" customHeight="1" x14ac:dyDescent="0.25"/>
    <row r="80" spans="1:10" x14ac:dyDescent="0.25">
      <c r="A80" s="13"/>
      <c r="B80" s="13"/>
      <c r="C80" s="13"/>
      <c r="D80" s="13"/>
      <c r="E80" s="13"/>
      <c r="F80" s="13"/>
      <c r="G80" s="13"/>
      <c r="H80" s="13"/>
      <c r="I80" s="13"/>
      <c r="J80" s="13"/>
    </row>
    <row r="81" spans="1:10" x14ac:dyDescent="0.25">
      <c r="A81" s="13"/>
      <c r="B81" s="13"/>
      <c r="C81" s="13"/>
      <c r="D81" s="13"/>
      <c r="E81" s="13"/>
      <c r="F81" s="13"/>
      <c r="G81" s="13"/>
      <c r="H81" s="13"/>
      <c r="I81" s="13"/>
      <c r="J81" s="13"/>
    </row>
    <row r="82" spans="1:10" x14ac:dyDescent="0.25">
      <c r="A82" s="13"/>
      <c r="B82" s="13"/>
      <c r="C82" s="13"/>
      <c r="D82" s="13"/>
      <c r="E82" s="13"/>
      <c r="F82" s="13"/>
      <c r="G82" s="13"/>
      <c r="H82" s="13"/>
      <c r="I82" s="13"/>
      <c r="J82" s="13"/>
    </row>
    <row r="83" spans="1:10" x14ac:dyDescent="0.25">
      <c r="A83" s="13"/>
      <c r="B83" s="13"/>
      <c r="C83" s="13"/>
      <c r="D83" s="13"/>
      <c r="E83" s="13"/>
      <c r="F83" s="13"/>
      <c r="G83" s="13"/>
      <c r="H83" s="13"/>
      <c r="I83" s="13"/>
      <c r="J83" s="13"/>
    </row>
    <row r="84" spans="1:10" ht="15.75" customHeight="1" x14ac:dyDescent="0.25">
      <c r="A84" s="13"/>
      <c r="B84" s="13"/>
      <c r="C84" s="13"/>
      <c r="D84" s="13"/>
      <c r="E84" s="13"/>
      <c r="F84" s="13"/>
      <c r="G84" s="13"/>
      <c r="H84" s="13"/>
      <c r="I84" s="13"/>
      <c r="J84" s="13"/>
    </row>
    <row r="85" spans="1:10" ht="16.5" customHeight="1" x14ac:dyDescent="0.25">
      <c r="A85" s="13"/>
      <c r="B85" s="13"/>
      <c r="C85" s="13"/>
      <c r="D85" s="13"/>
      <c r="E85" s="13"/>
      <c r="F85" s="13"/>
      <c r="G85" s="13"/>
      <c r="H85" s="13"/>
      <c r="I85" s="13"/>
      <c r="J85" s="13"/>
    </row>
    <row r="86" spans="1:10" x14ac:dyDescent="0.25">
      <c r="A86" s="13"/>
      <c r="B86" s="13"/>
      <c r="C86" s="13"/>
      <c r="D86" s="13"/>
      <c r="E86" s="13"/>
      <c r="F86" s="13"/>
      <c r="G86" s="13"/>
      <c r="H86" s="13"/>
      <c r="I86" s="13"/>
      <c r="J86" s="13"/>
    </row>
    <row r="87" spans="1:10" x14ac:dyDescent="0.25">
      <c r="A87" s="13"/>
      <c r="B87" s="13"/>
      <c r="C87" s="13"/>
      <c r="D87" s="13"/>
      <c r="E87" s="13"/>
      <c r="F87" s="13"/>
      <c r="G87" s="13"/>
      <c r="H87" s="13"/>
      <c r="I87" s="13"/>
      <c r="J87" s="13"/>
    </row>
    <row r="88" spans="1:10" x14ac:dyDescent="0.25">
      <c r="A88" s="13"/>
      <c r="B88" s="13"/>
      <c r="C88" s="13"/>
      <c r="D88" s="13"/>
      <c r="E88" s="13"/>
      <c r="F88" s="13"/>
      <c r="G88" s="13"/>
      <c r="H88" s="13"/>
      <c r="I88" s="13"/>
      <c r="J88" s="13"/>
    </row>
    <row r="89" spans="1:10" x14ac:dyDescent="0.25">
      <c r="A89" s="13"/>
      <c r="B89" s="13"/>
      <c r="C89" s="13"/>
      <c r="D89" s="13"/>
      <c r="E89" s="13"/>
      <c r="F89" s="13"/>
      <c r="G89" s="13"/>
      <c r="H89" s="13"/>
      <c r="I89" s="13"/>
      <c r="J89" s="13"/>
    </row>
    <row r="90" spans="1:10" x14ac:dyDescent="0.25">
      <c r="A90" s="13"/>
      <c r="B90" s="13"/>
      <c r="C90" s="13"/>
      <c r="D90" s="13"/>
      <c r="E90" s="13"/>
      <c r="F90" s="13"/>
      <c r="G90" s="13"/>
      <c r="H90" s="13"/>
      <c r="I90" s="13"/>
      <c r="J90" s="13"/>
    </row>
    <row r="91" spans="1:10" x14ac:dyDescent="0.25">
      <c r="A91" s="13"/>
      <c r="B91" s="13"/>
      <c r="C91" s="13"/>
      <c r="D91" s="13"/>
      <c r="E91" s="13"/>
      <c r="F91" s="13"/>
      <c r="G91" s="13"/>
      <c r="H91" s="13"/>
      <c r="I91" s="13"/>
      <c r="J91" s="13"/>
    </row>
    <row r="92" spans="1:10" x14ac:dyDescent="0.25">
      <c r="A92" s="13"/>
      <c r="B92" s="13"/>
      <c r="C92" s="13"/>
      <c r="D92" s="13"/>
      <c r="E92" s="13"/>
      <c r="F92" s="13"/>
      <c r="G92" s="13"/>
      <c r="H92" s="13"/>
      <c r="I92" s="13"/>
      <c r="J92" s="13"/>
    </row>
    <row r="93" spans="1:10" x14ac:dyDescent="0.25">
      <c r="A93" s="13"/>
      <c r="B93" s="13"/>
      <c r="C93" s="13"/>
      <c r="D93" s="13"/>
      <c r="E93" s="13"/>
      <c r="F93" s="13"/>
      <c r="G93" s="13"/>
      <c r="H93" s="13"/>
      <c r="I93" s="13"/>
      <c r="J93" s="13"/>
    </row>
    <row r="94" spans="1:10" x14ac:dyDescent="0.25">
      <c r="A94" s="13"/>
      <c r="B94" s="13"/>
      <c r="C94" s="13"/>
      <c r="D94" s="13"/>
      <c r="E94" s="13"/>
      <c r="F94" s="13"/>
      <c r="G94" s="13"/>
      <c r="H94" s="13"/>
      <c r="I94" s="13"/>
      <c r="J94" s="13"/>
    </row>
    <row r="95" spans="1:10" ht="16.5" customHeight="1" x14ac:dyDescent="0.25">
      <c r="A95" s="13"/>
      <c r="B95" s="13"/>
      <c r="C95" s="13"/>
      <c r="D95" s="13"/>
      <c r="E95" s="13"/>
      <c r="F95" s="13"/>
      <c r="G95" s="13"/>
      <c r="H95" s="13"/>
      <c r="I95" s="13"/>
      <c r="J95" s="13"/>
    </row>
    <row r="96" spans="1:10" ht="16.5" customHeight="1" thickBot="1" x14ac:dyDescent="0.3"/>
    <row r="97" spans="1:10" ht="16.5" customHeight="1" thickTop="1" thickBot="1" x14ac:dyDescent="0.3">
      <c r="A97" s="17" t="s">
        <v>134</v>
      </c>
      <c r="B97" s="18"/>
      <c r="C97" s="18"/>
      <c r="D97" s="19"/>
      <c r="G97" s="17" t="s">
        <v>134</v>
      </c>
      <c r="H97" s="18"/>
      <c r="I97" s="18"/>
      <c r="J97" s="19"/>
    </row>
    <row r="98" spans="1:10" ht="16.5" customHeight="1" thickTop="1" thickBot="1" x14ac:dyDescent="0.3">
      <c r="A98" s="23" t="s">
        <v>137</v>
      </c>
      <c r="B98" s="23"/>
      <c r="C98" s="23"/>
      <c r="D98" s="23"/>
      <c r="G98" s="23" t="s">
        <v>135</v>
      </c>
      <c r="H98" s="23"/>
      <c r="I98" s="23"/>
      <c r="J98" s="23"/>
    </row>
    <row r="99" spans="1:10" ht="16.5" thickTop="1" thickBot="1" x14ac:dyDescent="0.3">
      <c r="A99" s="23"/>
      <c r="B99" s="23"/>
      <c r="C99" s="23"/>
      <c r="D99" s="23"/>
      <c r="G99" s="23"/>
      <c r="H99" s="23"/>
      <c r="I99" s="23"/>
      <c r="J99" s="23"/>
    </row>
    <row r="100" spans="1:10" ht="16.5" thickTop="1" thickBot="1" x14ac:dyDescent="0.3">
      <c r="A100" s="23"/>
      <c r="B100" s="23"/>
      <c r="C100" s="23"/>
      <c r="D100" s="23"/>
      <c r="G100" s="23"/>
      <c r="H100" s="23"/>
      <c r="I100" s="23"/>
      <c r="J100" s="23"/>
    </row>
    <row r="101" spans="1:10" ht="16.5" thickTop="1" thickBot="1" x14ac:dyDescent="0.3">
      <c r="A101" s="23"/>
      <c r="B101" s="23"/>
      <c r="C101" s="23"/>
      <c r="D101" s="23"/>
      <c r="G101" s="23"/>
      <c r="H101" s="23"/>
      <c r="I101" s="23"/>
      <c r="J101" s="23"/>
    </row>
    <row r="102" spans="1:10" ht="15.75" thickTop="1" x14ac:dyDescent="0.25"/>
    <row r="104" spans="1:10" x14ac:dyDescent="0.25">
      <c r="A104" s="13"/>
      <c r="B104" s="13"/>
      <c r="C104" s="13"/>
      <c r="D104" s="13"/>
      <c r="E104" s="13"/>
      <c r="F104" s="13"/>
      <c r="G104" s="13"/>
      <c r="H104" s="13"/>
      <c r="I104" s="13"/>
      <c r="J104" s="13"/>
    </row>
    <row r="105" spans="1:10" x14ac:dyDescent="0.25">
      <c r="A105" s="13"/>
      <c r="B105" s="13"/>
      <c r="C105" s="13"/>
      <c r="D105" s="13"/>
      <c r="E105" s="13"/>
      <c r="F105" s="13"/>
      <c r="G105" s="13"/>
      <c r="H105" s="13"/>
      <c r="I105" s="13"/>
      <c r="J105" s="13"/>
    </row>
    <row r="106" spans="1:10" x14ac:dyDescent="0.25">
      <c r="A106" s="13"/>
      <c r="B106" s="13"/>
      <c r="C106" s="13"/>
      <c r="D106" s="13"/>
      <c r="E106" s="13"/>
      <c r="F106" s="13"/>
      <c r="G106" s="13"/>
      <c r="H106" s="13"/>
      <c r="I106" s="13"/>
      <c r="J106" s="13"/>
    </row>
    <row r="107" spans="1:10" x14ac:dyDescent="0.25">
      <c r="A107" s="13"/>
      <c r="B107" s="13"/>
      <c r="C107" s="13"/>
      <c r="D107" s="13"/>
      <c r="E107" s="13"/>
      <c r="F107" s="13"/>
      <c r="G107" s="13"/>
      <c r="H107" s="13"/>
      <c r="I107" s="13"/>
      <c r="J107" s="13"/>
    </row>
    <row r="108" spans="1:10" x14ac:dyDescent="0.25">
      <c r="A108" s="13"/>
      <c r="B108" s="13"/>
      <c r="C108" s="13"/>
      <c r="D108" s="13"/>
      <c r="E108" s="13"/>
      <c r="F108" s="13"/>
      <c r="G108" s="13"/>
      <c r="H108" s="13"/>
      <c r="I108" s="13"/>
      <c r="J108" s="13"/>
    </row>
    <row r="109" spans="1:10" x14ac:dyDescent="0.25">
      <c r="A109" s="13"/>
      <c r="B109" s="13"/>
      <c r="C109" s="13"/>
      <c r="D109" s="13"/>
      <c r="E109" s="13"/>
      <c r="F109" s="13"/>
      <c r="G109" s="13"/>
      <c r="H109" s="13"/>
      <c r="I109" s="13"/>
      <c r="J109" s="13"/>
    </row>
    <row r="110" spans="1:10" x14ac:dyDescent="0.25">
      <c r="A110" s="13"/>
      <c r="B110" s="13"/>
      <c r="C110" s="13"/>
      <c r="D110" s="13"/>
      <c r="E110" s="13"/>
      <c r="F110" s="13"/>
      <c r="G110" s="13"/>
      <c r="H110" s="13"/>
      <c r="I110" s="13"/>
      <c r="J110" s="13"/>
    </row>
    <row r="111" spans="1:10" x14ac:dyDescent="0.25">
      <c r="A111" s="13"/>
      <c r="B111" s="13"/>
      <c r="C111" s="13"/>
      <c r="D111" s="13"/>
      <c r="E111" s="13"/>
      <c r="F111" s="13"/>
      <c r="G111" s="13"/>
      <c r="H111" s="13"/>
      <c r="I111" s="13"/>
      <c r="J111" s="13"/>
    </row>
    <row r="112" spans="1:10" x14ac:dyDescent="0.25">
      <c r="A112" s="13"/>
      <c r="B112" s="13"/>
      <c r="C112" s="13"/>
      <c r="D112" s="13"/>
      <c r="E112" s="13"/>
      <c r="F112" s="13"/>
      <c r="G112" s="13"/>
      <c r="H112" s="13"/>
      <c r="I112" s="13"/>
      <c r="J112" s="13"/>
    </row>
    <row r="113" spans="1:10" x14ac:dyDescent="0.25">
      <c r="A113" s="13"/>
      <c r="B113" s="13"/>
      <c r="C113" s="13"/>
      <c r="D113" s="13"/>
      <c r="E113" s="13"/>
      <c r="F113" s="13"/>
      <c r="G113" s="13"/>
      <c r="H113" s="13"/>
      <c r="I113" s="13"/>
      <c r="J113" s="13"/>
    </row>
    <row r="114" spans="1:10" x14ac:dyDescent="0.25">
      <c r="A114" s="13"/>
      <c r="B114" s="13"/>
      <c r="C114" s="13"/>
      <c r="D114" s="13"/>
      <c r="E114" s="13"/>
      <c r="F114" s="13"/>
      <c r="G114" s="13"/>
      <c r="H114" s="13"/>
      <c r="I114" s="13"/>
      <c r="J114" s="13"/>
    </row>
    <row r="115" spans="1:10" x14ac:dyDescent="0.25">
      <c r="A115" s="13"/>
      <c r="B115" s="13"/>
      <c r="C115" s="13"/>
      <c r="D115" s="13"/>
      <c r="E115" s="13"/>
      <c r="F115" s="13"/>
      <c r="G115" s="13"/>
      <c r="H115" s="13"/>
      <c r="I115" s="13"/>
      <c r="J115" s="13"/>
    </row>
    <row r="116" spans="1:10" x14ac:dyDescent="0.25">
      <c r="A116" s="13"/>
      <c r="B116" s="13"/>
      <c r="C116" s="13"/>
      <c r="D116" s="13"/>
      <c r="E116" s="13"/>
      <c r="F116" s="13"/>
      <c r="G116" s="13"/>
      <c r="H116" s="13"/>
      <c r="I116" s="13"/>
      <c r="J116" s="13"/>
    </row>
    <row r="117" spans="1:10" x14ac:dyDescent="0.25">
      <c r="A117" s="13"/>
      <c r="B117" s="13"/>
      <c r="C117" s="13"/>
      <c r="D117" s="13"/>
      <c r="E117" s="13"/>
      <c r="F117" s="13"/>
      <c r="G117" s="13"/>
      <c r="H117" s="13"/>
      <c r="I117" s="13"/>
      <c r="J117" s="13"/>
    </row>
    <row r="118" spans="1:10" x14ac:dyDescent="0.25">
      <c r="A118" s="13"/>
      <c r="B118" s="13"/>
      <c r="C118" s="13"/>
      <c r="D118" s="13"/>
      <c r="E118" s="13"/>
      <c r="F118" s="13"/>
      <c r="G118" s="13"/>
      <c r="H118" s="13"/>
      <c r="I118" s="13"/>
      <c r="J118" s="13"/>
    </row>
    <row r="119" spans="1:10" ht="16.5" customHeight="1" x14ac:dyDescent="0.25">
      <c r="A119" s="13"/>
      <c r="B119" s="13"/>
      <c r="C119" s="13"/>
      <c r="D119" s="13"/>
      <c r="E119" s="13"/>
      <c r="F119" s="13"/>
      <c r="G119" s="13"/>
      <c r="H119" s="13"/>
      <c r="I119" s="13"/>
      <c r="J119" s="13"/>
    </row>
    <row r="120" spans="1:10" ht="15.75" thickBot="1" x14ac:dyDescent="0.3"/>
    <row r="121" spans="1:10" ht="16.5" customHeight="1" thickTop="1" thickBot="1" x14ac:dyDescent="0.3">
      <c r="A121" s="17" t="s">
        <v>134</v>
      </c>
      <c r="B121" s="18"/>
      <c r="C121" s="18"/>
      <c r="D121" s="19"/>
      <c r="G121" s="17" t="s">
        <v>134</v>
      </c>
      <c r="H121" s="18"/>
      <c r="I121" s="18"/>
      <c r="J121" s="19"/>
    </row>
    <row r="122" spans="1:10" ht="16.5" thickTop="1" thickBot="1" x14ac:dyDescent="0.3">
      <c r="A122" s="23" t="s">
        <v>143</v>
      </c>
      <c r="B122" s="23"/>
      <c r="C122" s="23"/>
      <c r="D122" s="23"/>
      <c r="G122" s="23" t="s">
        <v>143</v>
      </c>
      <c r="H122" s="23"/>
      <c r="I122" s="23"/>
      <c r="J122" s="23"/>
    </row>
    <row r="123" spans="1:10" ht="16.5" thickTop="1" thickBot="1" x14ac:dyDescent="0.3">
      <c r="A123" s="23"/>
      <c r="B123" s="23"/>
      <c r="C123" s="23"/>
      <c r="D123" s="23"/>
      <c r="G123" s="23"/>
      <c r="H123" s="23"/>
      <c r="I123" s="23"/>
      <c r="J123" s="23"/>
    </row>
    <row r="124" spans="1:10" ht="16.5" thickTop="1" thickBot="1" x14ac:dyDescent="0.3">
      <c r="A124" s="23"/>
      <c r="B124" s="23"/>
      <c r="C124" s="23"/>
      <c r="D124" s="23"/>
      <c r="G124" s="23"/>
      <c r="H124" s="23"/>
      <c r="I124" s="23"/>
      <c r="J124" s="23"/>
    </row>
    <row r="125" spans="1:10" ht="16.5" thickTop="1" thickBot="1" x14ac:dyDescent="0.3">
      <c r="A125" s="23"/>
      <c r="B125" s="23"/>
      <c r="C125" s="23"/>
      <c r="D125" s="23"/>
      <c r="G125" s="23"/>
      <c r="H125" s="23"/>
      <c r="I125" s="23"/>
      <c r="J125" s="23"/>
    </row>
    <row r="126" spans="1:10" ht="15.75" thickTop="1" x14ac:dyDescent="0.25"/>
  </sheetData>
  <mergeCells count="108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8:D101"/>
    <mergeCell ref="G98:J101"/>
    <mergeCell ref="A104:J119"/>
    <mergeCell ref="A121:D121"/>
    <mergeCell ref="A122:D125"/>
    <mergeCell ref="G121:J121"/>
    <mergeCell ref="G122:J125"/>
    <mergeCell ref="A73:D73"/>
    <mergeCell ref="G73:J73"/>
    <mergeCell ref="A74:D77"/>
    <mergeCell ref="G74:J77"/>
    <mergeCell ref="A80:J95"/>
    <mergeCell ref="A97:D97"/>
    <mergeCell ref="G97:J9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"/>
  <dimension ref="A1:AT121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13"/>
      <c r="B1" s="13"/>
      <c r="C1" s="13"/>
      <c r="D1" s="14" t="s">
        <v>0</v>
      </c>
      <c r="E1" s="14"/>
      <c r="F1" s="14"/>
      <c r="G1" s="14"/>
      <c r="H1" s="13"/>
      <c r="I1" s="13"/>
      <c r="J1" s="13"/>
    </row>
    <row r="2" spans="1:46" x14ac:dyDescent="0.25">
      <c r="A2" s="13"/>
      <c r="B2" s="13"/>
      <c r="C2" s="13"/>
      <c r="D2" s="14"/>
      <c r="E2" s="14"/>
      <c r="F2" s="14"/>
      <c r="G2" s="14"/>
      <c r="H2" s="13"/>
      <c r="I2" s="13"/>
      <c r="J2" s="13"/>
      <c r="L2" s="40" t="s">
        <v>43</v>
      </c>
      <c r="M2" s="40"/>
      <c r="AK2" t="s">
        <v>44</v>
      </c>
      <c r="AM2" t="s">
        <v>45</v>
      </c>
      <c r="AP2" t="s">
        <v>46</v>
      </c>
      <c r="AT2" t="s">
        <v>47</v>
      </c>
    </row>
    <row r="3" spans="1:46" ht="15.75" thickBot="1" x14ac:dyDescent="0.3">
      <c r="A3" s="13"/>
      <c r="B3" s="13"/>
      <c r="C3" s="13"/>
      <c r="D3" s="14"/>
      <c r="E3" s="14"/>
      <c r="F3" s="14"/>
      <c r="G3" s="14"/>
      <c r="H3" s="13"/>
      <c r="I3" s="13"/>
      <c r="J3" s="13"/>
      <c r="AK3" t="s">
        <v>48</v>
      </c>
      <c r="AM3" t="s">
        <v>49</v>
      </c>
      <c r="AP3" t="s">
        <v>50</v>
      </c>
      <c r="AT3" t="s">
        <v>51</v>
      </c>
    </row>
    <row r="4" spans="1:46" ht="16.5" thickTop="1" thickBot="1" x14ac:dyDescent="0.3">
      <c r="A4" s="12" t="s">
        <v>1</v>
      </c>
      <c r="B4" s="12"/>
      <c r="C4" s="12" t="s">
        <v>2</v>
      </c>
      <c r="D4" s="12"/>
      <c r="E4" s="12"/>
      <c r="F4" s="12"/>
      <c r="G4" s="12" t="s">
        <v>3</v>
      </c>
      <c r="H4" s="12"/>
      <c r="I4" s="15">
        <v>42840</v>
      </c>
      <c r="J4" s="12"/>
      <c r="AK4" t="s">
        <v>52</v>
      </c>
      <c r="AM4" t="s">
        <v>53</v>
      </c>
      <c r="AP4" t="s">
        <v>54</v>
      </c>
      <c r="AT4" t="s">
        <v>55</v>
      </c>
    </row>
    <row r="5" spans="1:46" ht="16.5" thickTop="1" thickBot="1" x14ac:dyDescent="0.3">
      <c r="A5" s="12" t="s">
        <v>4</v>
      </c>
      <c r="B5" s="12"/>
      <c r="C5" s="12" t="s">
        <v>56</v>
      </c>
      <c r="D5" s="12"/>
      <c r="E5" s="12"/>
      <c r="F5" s="12"/>
      <c r="G5" s="12" t="s">
        <v>6</v>
      </c>
      <c r="H5" s="12"/>
      <c r="I5" s="15" t="s">
        <v>7</v>
      </c>
      <c r="J5" s="12"/>
      <c r="AK5" t="s">
        <v>57</v>
      </c>
      <c r="AM5" t="s">
        <v>58</v>
      </c>
      <c r="AP5" t="s">
        <v>59</v>
      </c>
      <c r="AT5" t="s">
        <v>60</v>
      </c>
    </row>
    <row r="6" spans="1:46" ht="16.5" thickTop="1" thickBot="1" x14ac:dyDescent="0.3">
      <c r="A6" s="12" t="s">
        <v>8</v>
      </c>
      <c r="B6" s="12"/>
      <c r="C6" s="17" t="s">
        <v>9</v>
      </c>
      <c r="D6" s="18"/>
      <c r="E6" s="18"/>
      <c r="F6" s="19"/>
      <c r="G6" s="12" t="s">
        <v>10</v>
      </c>
      <c r="H6" s="12"/>
      <c r="I6" s="12" t="s">
        <v>11</v>
      </c>
      <c r="J6" s="12"/>
      <c r="AK6" t="s">
        <v>61</v>
      </c>
      <c r="AM6" t="s">
        <v>62</v>
      </c>
      <c r="AP6" t="s">
        <v>63</v>
      </c>
      <c r="AT6" t="s">
        <v>64</v>
      </c>
    </row>
    <row r="7" spans="1:46" ht="16.5" thickTop="1" thickBot="1" x14ac:dyDescent="0.3">
      <c r="A7" s="12" t="s">
        <v>12</v>
      </c>
      <c r="B7" s="12"/>
      <c r="C7" s="17" t="s">
        <v>13</v>
      </c>
      <c r="D7" s="18"/>
      <c r="E7" s="18"/>
      <c r="F7" s="18"/>
      <c r="G7" s="18"/>
      <c r="H7" s="18"/>
      <c r="I7" s="18"/>
      <c r="J7" s="19"/>
      <c r="AK7" t="s">
        <v>65</v>
      </c>
      <c r="AM7" t="s">
        <v>66</v>
      </c>
    </row>
    <row r="8" spans="1:46" ht="15.75" thickTop="1" x14ac:dyDescent="0.25">
      <c r="A8" s="38" t="s">
        <v>67</v>
      </c>
      <c r="B8" s="38"/>
      <c r="C8" s="38"/>
      <c r="D8" s="39" t="s">
        <v>139</v>
      </c>
      <c r="E8" s="39"/>
      <c r="F8" s="39"/>
      <c r="G8" s="39"/>
      <c r="H8" s="39"/>
      <c r="I8" s="39"/>
      <c r="J8" s="39"/>
      <c r="AK8" t="s">
        <v>68</v>
      </c>
      <c r="AS8" t="s">
        <v>69</v>
      </c>
    </row>
    <row r="9" spans="1:46" x14ac:dyDescent="0.25">
      <c r="A9" s="13" t="s">
        <v>70</v>
      </c>
      <c r="B9" s="13"/>
      <c r="C9" s="13"/>
      <c r="D9" s="33" t="s">
        <v>44</v>
      </c>
      <c r="E9" s="33"/>
      <c r="F9" s="33"/>
      <c r="G9" s="35" t="s">
        <v>71</v>
      </c>
      <c r="H9" s="35"/>
      <c r="I9" s="33" t="s">
        <v>62</v>
      </c>
      <c r="J9" s="33"/>
      <c r="M9">
        <v>23.603200000000001</v>
      </c>
      <c r="N9" t="s">
        <v>35</v>
      </c>
      <c r="AS9" t="s">
        <v>72</v>
      </c>
    </row>
    <row r="10" spans="1:46" x14ac:dyDescent="0.25">
      <c r="A10" s="13" t="s">
        <v>73</v>
      </c>
      <c r="B10" s="13"/>
      <c r="C10" s="13"/>
      <c r="D10" s="28"/>
      <c r="E10" s="28"/>
      <c r="F10" s="28"/>
      <c r="G10" s="35" t="s">
        <v>74</v>
      </c>
      <c r="H10" s="35"/>
      <c r="I10" s="33" t="s">
        <v>45</v>
      </c>
      <c r="J10" s="33"/>
    </row>
    <row r="11" spans="1:46" x14ac:dyDescent="0.25">
      <c r="A11" s="13" t="s">
        <v>75</v>
      </c>
      <c r="B11" s="13"/>
      <c r="C11" s="13"/>
      <c r="D11" s="31">
        <v>27.063199999999998</v>
      </c>
      <c r="E11" s="31"/>
      <c r="F11" s="31"/>
      <c r="G11" s="13" t="s">
        <v>76</v>
      </c>
      <c r="H11" s="13"/>
      <c r="I11" s="37" t="s">
        <v>138</v>
      </c>
      <c r="J11" s="37"/>
    </row>
    <row r="12" spans="1:46" x14ac:dyDescent="0.25">
      <c r="A12" s="29" t="s">
        <v>140</v>
      </c>
      <c r="B12" s="30"/>
      <c r="C12" s="30"/>
      <c r="D12" s="30"/>
      <c r="E12" s="30"/>
      <c r="F12" s="30"/>
      <c r="G12" s="30"/>
      <c r="H12" s="30"/>
      <c r="I12" s="30"/>
      <c r="J12" s="30"/>
    </row>
    <row r="13" spans="1:46" x14ac:dyDescent="0.25">
      <c r="A13" s="13" t="s">
        <v>77</v>
      </c>
      <c r="B13" s="13"/>
      <c r="C13" s="13"/>
      <c r="D13" s="36">
        <v>3</v>
      </c>
      <c r="E13" s="36"/>
      <c r="F13" s="36" t="s">
        <v>78</v>
      </c>
      <c r="G13" s="36"/>
      <c r="H13" s="36">
        <f>13*30</f>
        <v>390</v>
      </c>
      <c r="I13" s="36"/>
      <c r="J13" s="1" t="s">
        <v>79</v>
      </c>
      <c r="AK13" t="s">
        <v>80</v>
      </c>
      <c r="AN13" t="s">
        <v>81</v>
      </c>
    </row>
    <row r="14" spans="1:46" x14ac:dyDescent="0.25">
      <c r="A14" s="13" t="s">
        <v>82</v>
      </c>
      <c r="B14" s="13"/>
      <c r="C14" s="13"/>
      <c r="D14" s="28">
        <f>13</f>
        <v>13</v>
      </c>
      <c r="E14" s="28"/>
      <c r="F14" s="35" t="s">
        <v>83</v>
      </c>
      <c r="G14" s="35"/>
      <c r="H14" s="28">
        <v>30</v>
      </c>
      <c r="I14" s="28"/>
      <c r="J14" s="1" t="s">
        <v>79</v>
      </c>
      <c r="AK14" t="s">
        <v>84</v>
      </c>
      <c r="AN14" t="s">
        <v>85</v>
      </c>
    </row>
    <row r="15" spans="1:46" x14ac:dyDescent="0.25">
      <c r="A15" s="13" t="s">
        <v>86</v>
      </c>
      <c r="B15" s="13"/>
      <c r="C15" s="13"/>
      <c r="D15" s="34" t="s">
        <v>46</v>
      </c>
      <c r="E15" s="34"/>
      <c r="F15" s="35" t="s">
        <v>87</v>
      </c>
      <c r="G15" s="35"/>
      <c r="H15" s="28">
        <v>30</v>
      </c>
      <c r="I15" s="28"/>
      <c r="J15" s="1" t="s">
        <v>79</v>
      </c>
      <c r="AK15" t="s">
        <v>88</v>
      </c>
      <c r="AN15" t="s">
        <v>89</v>
      </c>
    </row>
    <row r="16" spans="1:46" x14ac:dyDescent="0.25">
      <c r="A16" s="13" t="s">
        <v>90</v>
      </c>
      <c r="B16" s="13"/>
      <c r="C16" s="13"/>
      <c r="D16" s="28" t="s">
        <v>47</v>
      </c>
      <c r="E16" s="28"/>
      <c r="F16" s="13" t="s">
        <v>91</v>
      </c>
      <c r="G16" s="13"/>
      <c r="H16" s="28" t="s">
        <v>72</v>
      </c>
      <c r="I16" s="28"/>
      <c r="AN16" t="s">
        <v>92</v>
      </c>
    </row>
    <row r="17" spans="1:41" x14ac:dyDescent="0.25">
      <c r="A17" s="25" t="s">
        <v>93</v>
      </c>
      <c r="B17" s="25"/>
      <c r="C17" s="25"/>
      <c r="F17" s="13" t="s">
        <v>94</v>
      </c>
      <c r="G17" s="13"/>
      <c r="H17" s="28">
        <v>1</v>
      </c>
      <c r="I17" s="28"/>
      <c r="AN17" t="s">
        <v>95</v>
      </c>
    </row>
    <row r="18" spans="1:41" x14ac:dyDescent="0.25">
      <c r="AN18" t="s">
        <v>96</v>
      </c>
    </row>
    <row r="19" spans="1:41" x14ac:dyDescent="0.25">
      <c r="A19" s="27" t="s">
        <v>97</v>
      </c>
      <c r="B19" s="27"/>
      <c r="C19" s="27"/>
      <c r="D19" s="27"/>
      <c r="E19" s="27"/>
      <c r="F19" s="27"/>
      <c r="G19" s="27"/>
      <c r="H19" s="27"/>
      <c r="I19" s="27"/>
      <c r="J19" s="27"/>
      <c r="AN19" t="s">
        <v>98</v>
      </c>
    </row>
    <row r="20" spans="1:41" x14ac:dyDescent="0.25">
      <c r="A20" s="27"/>
      <c r="B20" s="27"/>
      <c r="C20" s="27"/>
      <c r="D20" s="27"/>
      <c r="E20" s="27"/>
      <c r="F20" s="27"/>
      <c r="G20" s="27"/>
      <c r="H20" s="27"/>
      <c r="I20" s="27"/>
      <c r="J20" s="27"/>
    </row>
    <row r="22" spans="1:41" x14ac:dyDescent="0.25">
      <c r="A22" s="29" t="s">
        <v>99</v>
      </c>
      <c r="B22" s="30"/>
      <c r="C22" s="30"/>
      <c r="D22" s="30"/>
      <c r="E22" s="30"/>
      <c r="F22" s="30"/>
      <c r="G22" s="30"/>
      <c r="H22" s="30"/>
      <c r="I22" s="30"/>
      <c r="J22" s="30"/>
    </row>
    <row r="23" spans="1:41" x14ac:dyDescent="0.25">
      <c r="A23" s="13" t="s">
        <v>100</v>
      </c>
      <c r="B23" s="13"/>
      <c r="C23" s="13"/>
      <c r="D23" s="31" t="s">
        <v>120</v>
      </c>
      <c r="E23" s="31"/>
    </row>
    <row r="24" spans="1:41" x14ac:dyDescent="0.25">
      <c r="A24" s="13" t="s">
        <v>102</v>
      </c>
      <c r="B24" s="13"/>
      <c r="C24" s="13"/>
      <c r="D24" s="13"/>
      <c r="E24" s="13"/>
      <c r="F24" s="28"/>
      <c r="G24" s="28"/>
    </row>
    <row r="25" spans="1:41" x14ac:dyDescent="0.25">
      <c r="A25" s="13" t="s">
        <v>103</v>
      </c>
      <c r="B25" s="13"/>
      <c r="C25" s="13"/>
      <c r="D25" s="33"/>
      <c r="E25" s="33"/>
      <c r="F25" s="33"/>
      <c r="G25" s="13" t="s">
        <v>104</v>
      </c>
      <c r="H25" s="13"/>
      <c r="I25" s="13"/>
    </row>
    <row r="26" spans="1:41" x14ac:dyDescent="0.25">
      <c r="A26" s="13" t="s">
        <v>103</v>
      </c>
      <c r="B26" s="13"/>
      <c r="C26" s="13"/>
      <c r="D26" s="33" t="s">
        <v>81</v>
      </c>
      <c r="E26" s="33"/>
      <c r="F26" s="33"/>
      <c r="G26" s="13" t="s">
        <v>105</v>
      </c>
      <c r="H26" s="13"/>
      <c r="I26" s="13"/>
      <c r="AJ26" t="s">
        <v>106</v>
      </c>
      <c r="AK26" t="s">
        <v>107</v>
      </c>
      <c r="AM26" t="s">
        <v>108</v>
      </c>
      <c r="AO26" t="s">
        <v>109</v>
      </c>
    </row>
    <row r="27" spans="1:41" x14ac:dyDescent="0.25">
      <c r="A27" s="13" t="s">
        <v>103</v>
      </c>
      <c r="B27" s="13"/>
      <c r="C27" s="13"/>
      <c r="D27" s="33"/>
      <c r="E27" s="33"/>
      <c r="F27" s="33"/>
      <c r="G27" s="13" t="s">
        <v>110</v>
      </c>
      <c r="H27" s="13"/>
      <c r="I27" s="13"/>
      <c r="AJ27" t="s">
        <v>101</v>
      </c>
      <c r="AK27" t="s">
        <v>111</v>
      </c>
      <c r="AM27" t="s">
        <v>112</v>
      </c>
      <c r="AO27" t="s">
        <v>113</v>
      </c>
    </row>
    <row r="28" spans="1:41" x14ac:dyDescent="0.25">
      <c r="A28" s="1"/>
      <c r="B28" s="1"/>
      <c r="C28" s="1"/>
      <c r="D28" s="9"/>
      <c r="E28" s="9"/>
      <c r="F28" s="9"/>
      <c r="AK28" t="s">
        <v>114</v>
      </c>
      <c r="AM28" t="s">
        <v>115</v>
      </c>
    </row>
    <row r="29" spans="1:41" x14ac:dyDescent="0.25">
      <c r="A29" s="25" t="s">
        <v>93</v>
      </c>
      <c r="B29" s="25"/>
      <c r="C29" s="25"/>
    </row>
    <row r="30" spans="1:41" x14ac:dyDescent="0.25">
      <c r="A30" s="26"/>
      <c r="B30" s="26"/>
      <c r="C30" s="26"/>
      <c r="D30" s="26"/>
      <c r="E30" s="26"/>
      <c r="F30" s="26"/>
      <c r="G30" s="26"/>
      <c r="H30" s="26"/>
      <c r="I30" s="26"/>
      <c r="J30" s="26"/>
    </row>
    <row r="31" spans="1:41" x14ac:dyDescent="0.25">
      <c r="A31" s="27"/>
      <c r="B31" s="27"/>
      <c r="C31" s="27"/>
      <c r="D31" s="27"/>
      <c r="E31" s="27"/>
      <c r="F31" s="27"/>
      <c r="G31" s="27"/>
      <c r="H31" s="27"/>
      <c r="I31" s="27"/>
      <c r="J31" s="27"/>
    </row>
    <row r="32" spans="1:41" x14ac:dyDescent="0.25">
      <c r="A32" s="27"/>
      <c r="B32" s="27"/>
      <c r="C32" s="27"/>
      <c r="D32" s="27"/>
      <c r="E32" s="27"/>
      <c r="F32" s="27"/>
      <c r="G32" s="27"/>
      <c r="H32" s="27"/>
      <c r="I32" s="27"/>
      <c r="J32" s="27"/>
    </row>
    <row r="33" spans="1:39" x14ac:dyDescent="0.25">
      <c r="AJ33" t="s">
        <v>116</v>
      </c>
      <c r="AK33" t="s">
        <v>117</v>
      </c>
      <c r="AM33" t="s">
        <v>118</v>
      </c>
    </row>
    <row r="34" spans="1:39" x14ac:dyDescent="0.25">
      <c r="A34" s="29" t="s">
        <v>119</v>
      </c>
      <c r="B34" s="30"/>
      <c r="C34" s="30"/>
      <c r="D34" s="30"/>
      <c r="E34" s="30"/>
      <c r="F34" s="30"/>
      <c r="G34" s="30"/>
      <c r="H34" s="30"/>
      <c r="I34" s="30"/>
      <c r="J34" s="30"/>
      <c r="AJ34" t="s">
        <v>120</v>
      </c>
    </row>
    <row r="35" spans="1:39" x14ac:dyDescent="0.25">
      <c r="A35" s="13" t="s">
        <v>121</v>
      </c>
      <c r="B35" s="13"/>
      <c r="C35" s="13"/>
      <c r="D35" s="28" t="s">
        <v>108</v>
      </c>
      <c r="E35" s="28"/>
      <c r="AJ35" t="s">
        <v>122</v>
      </c>
    </row>
    <row r="36" spans="1:39" x14ac:dyDescent="0.25">
      <c r="A36" s="13" t="s">
        <v>123</v>
      </c>
      <c r="B36" s="13"/>
      <c r="C36" s="13"/>
      <c r="D36" s="28" t="s">
        <v>113</v>
      </c>
      <c r="E36" s="28"/>
    </row>
    <row r="37" spans="1:39" x14ac:dyDescent="0.25">
      <c r="A37" s="13" t="s">
        <v>124</v>
      </c>
      <c r="B37" s="13"/>
      <c r="C37" s="13"/>
      <c r="D37" s="28" t="s">
        <v>107</v>
      </c>
      <c r="E37" s="28"/>
    </row>
    <row r="38" spans="1:39" x14ac:dyDescent="0.25">
      <c r="A38" s="13" t="s">
        <v>92</v>
      </c>
      <c r="B38" s="13"/>
      <c r="C38" s="13"/>
      <c r="D38" s="28" t="s">
        <v>113</v>
      </c>
      <c r="E38" s="28"/>
      <c r="AJ38" t="s">
        <v>31</v>
      </c>
    </row>
    <row r="39" spans="1:39" x14ac:dyDescent="0.25">
      <c r="A39" s="1"/>
      <c r="B39" s="1"/>
      <c r="C39" s="1"/>
      <c r="D39" s="9"/>
      <c r="E39" s="9"/>
    </row>
    <row r="40" spans="1:39" x14ac:dyDescent="0.25">
      <c r="A40" s="25" t="s">
        <v>93</v>
      </c>
      <c r="B40" s="25"/>
      <c r="C40" s="25"/>
    </row>
    <row r="41" spans="1:39" x14ac:dyDescent="0.25">
      <c r="A41" s="26"/>
      <c r="B41" s="26"/>
      <c r="C41" s="26"/>
      <c r="D41" s="26"/>
      <c r="E41" s="26"/>
      <c r="F41" s="26"/>
      <c r="G41" s="26"/>
      <c r="H41" s="26"/>
      <c r="I41" s="26"/>
      <c r="J41" s="26"/>
    </row>
    <row r="42" spans="1:39" x14ac:dyDescent="0.25">
      <c r="A42" s="27"/>
      <c r="B42" s="27"/>
      <c r="C42" s="27"/>
      <c r="D42" s="27"/>
      <c r="E42" s="27"/>
      <c r="F42" s="27"/>
      <c r="G42" s="27"/>
      <c r="H42" s="27"/>
      <c r="I42" s="27"/>
      <c r="J42" s="27"/>
    </row>
    <row r="43" spans="1:39" x14ac:dyDescent="0.25">
      <c r="A43" s="28"/>
      <c r="B43" s="28"/>
      <c r="C43" s="28"/>
      <c r="D43" s="28"/>
      <c r="E43" s="28"/>
      <c r="F43" s="28"/>
      <c r="G43" s="28"/>
      <c r="H43" s="28"/>
      <c r="I43" s="28"/>
      <c r="J43" s="28"/>
      <c r="AJ43" t="s">
        <v>32</v>
      </c>
    </row>
    <row r="44" spans="1:39" x14ac:dyDescent="0.25">
      <c r="A44" s="11"/>
      <c r="B44" s="11"/>
      <c r="C44" s="11"/>
      <c r="D44" s="11"/>
      <c r="E44" s="11"/>
      <c r="F44" s="11"/>
      <c r="G44" s="11"/>
      <c r="H44" s="11"/>
      <c r="I44" s="11"/>
      <c r="J44" s="11"/>
    </row>
    <row r="45" spans="1:39" x14ac:dyDescent="0.25">
      <c r="A45" s="29" t="s">
        <v>125</v>
      </c>
      <c r="B45" s="30"/>
      <c r="C45" s="30"/>
      <c r="D45" s="30"/>
      <c r="E45" s="30"/>
      <c r="F45" s="30"/>
      <c r="G45" s="30"/>
      <c r="H45" s="30"/>
      <c r="I45" s="30"/>
      <c r="J45" s="30"/>
      <c r="AJ45" t="s">
        <v>33</v>
      </c>
    </row>
    <row r="46" spans="1:39" x14ac:dyDescent="0.25">
      <c r="A46" s="31" t="s">
        <v>126</v>
      </c>
      <c r="B46" s="31"/>
      <c r="C46" s="31"/>
      <c r="D46" s="32" t="s">
        <v>30</v>
      </c>
      <c r="E46" s="32"/>
      <c r="AJ46" t="s">
        <v>127</v>
      </c>
    </row>
    <row r="47" spans="1:39" x14ac:dyDescent="0.25">
      <c r="AJ47" t="s">
        <v>30</v>
      </c>
    </row>
    <row r="48" spans="1:39" x14ac:dyDescent="0.25">
      <c r="AK48" t="s">
        <v>125</v>
      </c>
    </row>
    <row r="49" spans="1:42" x14ac:dyDescent="0.25">
      <c r="A49" s="25" t="s">
        <v>93</v>
      </c>
      <c r="B49" s="25"/>
      <c r="C49" s="25"/>
      <c r="AK49" t="s">
        <v>128</v>
      </c>
      <c r="AM49" t="s">
        <v>129</v>
      </c>
      <c r="AP49" t="s">
        <v>130</v>
      </c>
    </row>
    <row r="50" spans="1:42" x14ac:dyDescent="0.25">
      <c r="A50" s="26"/>
      <c r="B50" s="26"/>
      <c r="C50" s="26"/>
      <c r="D50" s="26"/>
      <c r="E50" s="26"/>
      <c r="F50" s="26"/>
      <c r="G50" s="26"/>
      <c r="H50" s="26"/>
      <c r="I50" s="26"/>
      <c r="J50" s="26"/>
    </row>
    <row r="51" spans="1:42" x14ac:dyDescent="0.25">
      <c r="A51" s="27"/>
      <c r="B51" s="27"/>
      <c r="C51" s="27"/>
      <c r="D51" s="27"/>
      <c r="E51" s="27"/>
      <c r="F51" s="27"/>
      <c r="G51" s="27"/>
      <c r="H51" s="27"/>
      <c r="I51" s="27"/>
      <c r="J51" s="27"/>
      <c r="AK51" t="s">
        <v>131</v>
      </c>
      <c r="AO51" t="s">
        <v>132</v>
      </c>
    </row>
    <row r="52" spans="1:42" x14ac:dyDescent="0.25">
      <c r="A52" s="28"/>
      <c r="B52" s="28"/>
      <c r="C52" s="28"/>
      <c r="D52" s="28"/>
      <c r="E52" s="28"/>
      <c r="F52" s="28"/>
      <c r="G52" s="28"/>
      <c r="H52" s="28"/>
      <c r="I52" s="28"/>
      <c r="J52" s="28"/>
    </row>
    <row r="54" spans="1:42" x14ac:dyDescent="0.25">
      <c r="A54" s="29" t="s">
        <v>133</v>
      </c>
      <c r="B54" s="30"/>
      <c r="C54" s="30"/>
      <c r="D54" s="30"/>
      <c r="E54" s="30"/>
      <c r="F54" s="30"/>
      <c r="G54" s="30"/>
      <c r="H54" s="30"/>
      <c r="I54" s="30"/>
      <c r="J54" s="30"/>
    </row>
    <row r="56" spans="1:42" x14ac:dyDescent="0.25">
      <c r="A56" s="13"/>
      <c r="B56" s="13"/>
      <c r="C56" s="13"/>
      <c r="D56" s="13"/>
      <c r="E56" s="13"/>
      <c r="F56" s="13"/>
      <c r="G56" s="13"/>
      <c r="H56" s="13"/>
      <c r="I56" s="13"/>
      <c r="J56" s="13"/>
    </row>
    <row r="57" spans="1:42" x14ac:dyDescent="0.25">
      <c r="A57" s="13"/>
      <c r="B57" s="13"/>
      <c r="C57" s="13"/>
      <c r="D57" s="13"/>
      <c r="E57" s="13"/>
      <c r="F57" s="13"/>
      <c r="G57" s="13"/>
      <c r="H57" s="13"/>
      <c r="I57" s="13"/>
      <c r="J57" s="13"/>
    </row>
    <row r="58" spans="1:42" x14ac:dyDescent="0.25">
      <c r="A58" s="13"/>
      <c r="B58" s="13"/>
      <c r="C58" s="13"/>
      <c r="D58" s="13"/>
      <c r="E58" s="13"/>
      <c r="F58" s="13"/>
      <c r="G58" s="13"/>
      <c r="H58" s="13"/>
      <c r="I58" s="13"/>
      <c r="J58" s="13"/>
    </row>
    <row r="59" spans="1:42" x14ac:dyDescent="0.25">
      <c r="A59" s="13"/>
      <c r="B59" s="13"/>
      <c r="C59" s="13"/>
      <c r="D59" s="13"/>
      <c r="E59" s="13"/>
      <c r="F59" s="13"/>
      <c r="G59" s="13"/>
      <c r="H59" s="13"/>
      <c r="I59" s="13"/>
      <c r="J59" s="13"/>
    </row>
    <row r="60" spans="1:42" x14ac:dyDescent="0.25">
      <c r="A60" s="13"/>
      <c r="B60" s="13"/>
      <c r="C60" s="13"/>
      <c r="D60" s="13"/>
      <c r="E60" s="13"/>
      <c r="F60" s="13"/>
      <c r="G60" s="13"/>
      <c r="H60" s="13"/>
      <c r="I60" s="13"/>
      <c r="J60" s="13"/>
    </row>
    <row r="61" spans="1:42" x14ac:dyDescent="0.25">
      <c r="A61" s="13"/>
      <c r="B61" s="13"/>
      <c r="C61" s="13"/>
      <c r="D61" s="13"/>
      <c r="E61" s="13"/>
      <c r="F61" s="13"/>
      <c r="G61" s="13"/>
      <c r="H61" s="13"/>
      <c r="I61" s="13"/>
      <c r="J61" s="13"/>
    </row>
    <row r="62" spans="1:42" x14ac:dyDescent="0.25">
      <c r="A62" s="13"/>
      <c r="B62" s="13"/>
      <c r="C62" s="13"/>
      <c r="D62" s="13"/>
      <c r="E62" s="13"/>
      <c r="F62" s="13"/>
      <c r="G62" s="13"/>
      <c r="H62" s="13"/>
      <c r="I62" s="13"/>
      <c r="J62" s="13"/>
    </row>
    <row r="63" spans="1:42" x14ac:dyDescent="0.25">
      <c r="A63" s="13"/>
      <c r="B63" s="13"/>
      <c r="C63" s="13"/>
      <c r="D63" s="13"/>
      <c r="E63" s="13"/>
      <c r="F63" s="13"/>
      <c r="G63" s="13"/>
      <c r="H63" s="13"/>
      <c r="I63" s="13"/>
      <c r="J63" s="13"/>
    </row>
    <row r="64" spans="1:42" x14ac:dyDescent="0.25">
      <c r="A64" s="13"/>
      <c r="B64" s="13"/>
      <c r="C64" s="13"/>
      <c r="D64" s="13"/>
      <c r="E64" s="13"/>
      <c r="F64" s="13"/>
      <c r="G64" s="13"/>
      <c r="H64" s="13"/>
      <c r="I64" s="13"/>
      <c r="J64" s="13"/>
    </row>
    <row r="65" spans="1:10" x14ac:dyDescent="0.25">
      <c r="A65" s="13"/>
      <c r="B65" s="13"/>
      <c r="C65" s="13"/>
      <c r="D65" s="13"/>
      <c r="E65" s="13"/>
      <c r="F65" s="13"/>
      <c r="G65" s="13"/>
      <c r="H65" s="13"/>
      <c r="I65" s="13"/>
      <c r="J65" s="13"/>
    </row>
    <row r="66" spans="1:10" x14ac:dyDescent="0.25">
      <c r="A66" s="13"/>
      <c r="B66" s="13"/>
      <c r="C66" s="13"/>
      <c r="D66" s="13"/>
      <c r="E66" s="13"/>
      <c r="F66" s="13"/>
      <c r="G66" s="13"/>
      <c r="H66" s="13"/>
      <c r="I66" s="13"/>
      <c r="J66" s="13"/>
    </row>
    <row r="67" spans="1:10" x14ac:dyDescent="0.25">
      <c r="A67" s="13"/>
      <c r="B67" s="13"/>
      <c r="C67" s="13"/>
      <c r="D67" s="13"/>
      <c r="E67" s="13"/>
      <c r="F67" s="13"/>
      <c r="G67" s="13"/>
      <c r="H67" s="13"/>
      <c r="I67" s="13"/>
      <c r="J67" s="13"/>
    </row>
    <row r="68" spans="1:10" x14ac:dyDescent="0.25">
      <c r="A68" s="13"/>
      <c r="B68" s="13"/>
      <c r="C68" s="13"/>
      <c r="D68" s="13"/>
      <c r="E68" s="13"/>
      <c r="F68" s="13"/>
      <c r="G68" s="13"/>
      <c r="H68" s="13"/>
      <c r="I68" s="13"/>
      <c r="J68" s="13"/>
    </row>
    <row r="69" spans="1:10" x14ac:dyDescent="0.25">
      <c r="A69" s="13"/>
      <c r="B69" s="13"/>
      <c r="C69" s="13"/>
      <c r="D69" s="13"/>
      <c r="E69" s="13"/>
      <c r="F69" s="13"/>
      <c r="G69" s="13"/>
      <c r="H69" s="13"/>
      <c r="I69" s="13"/>
      <c r="J69" s="13"/>
    </row>
    <row r="70" spans="1:10" x14ac:dyDescent="0.25">
      <c r="A70" s="13"/>
      <c r="B70" s="13"/>
      <c r="C70" s="13"/>
      <c r="D70" s="13"/>
      <c r="E70" s="13"/>
      <c r="F70" s="13"/>
      <c r="G70" s="13"/>
      <c r="H70" s="13"/>
      <c r="I70" s="13"/>
      <c r="J70" s="13"/>
    </row>
    <row r="71" spans="1:10" x14ac:dyDescent="0.25">
      <c r="A71" s="13"/>
      <c r="B71" s="13"/>
      <c r="C71" s="13"/>
      <c r="D71" s="13"/>
      <c r="E71" s="13"/>
      <c r="F71" s="13"/>
      <c r="G71" s="13"/>
      <c r="H71" s="13"/>
      <c r="I71" s="13"/>
      <c r="J71" s="13"/>
    </row>
    <row r="72" spans="1:10" ht="15.75" thickBot="1" x14ac:dyDescent="0.3"/>
    <row r="73" spans="1:10" ht="16.5" thickTop="1" thickBot="1" x14ac:dyDescent="0.3">
      <c r="A73" s="17" t="s">
        <v>134</v>
      </c>
      <c r="B73" s="18"/>
      <c r="C73" s="18"/>
      <c r="D73" s="19"/>
      <c r="G73" s="17" t="s">
        <v>134</v>
      </c>
      <c r="H73" s="18"/>
      <c r="I73" s="18"/>
      <c r="J73" s="19"/>
    </row>
    <row r="74" spans="1:10" ht="16.5" customHeight="1" thickTop="1" thickBot="1" x14ac:dyDescent="0.3">
      <c r="A74" s="23" t="s">
        <v>135</v>
      </c>
      <c r="B74" s="23"/>
      <c r="C74" s="23"/>
      <c r="D74" s="23"/>
      <c r="G74" s="23" t="s">
        <v>136</v>
      </c>
      <c r="H74" s="23"/>
      <c r="I74" s="23"/>
      <c r="J74" s="23"/>
    </row>
    <row r="75" spans="1:10" ht="16.5" thickTop="1" thickBot="1" x14ac:dyDescent="0.3">
      <c r="A75" s="23"/>
      <c r="B75" s="23"/>
      <c r="C75" s="23"/>
      <c r="D75" s="23"/>
      <c r="G75" s="23"/>
      <c r="H75" s="23"/>
      <c r="I75" s="23"/>
      <c r="J75" s="23"/>
    </row>
    <row r="76" spans="1:10" ht="16.5" thickTop="1" thickBot="1" x14ac:dyDescent="0.3">
      <c r="A76" s="23"/>
      <c r="B76" s="23"/>
      <c r="C76" s="23"/>
      <c r="D76" s="23"/>
      <c r="G76" s="23"/>
      <c r="H76" s="23"/>
      <c r="I76" s="23"/>
      <c r="J76" s="23"/>
    </row>
    <row r="77" spans="1:10" ht="16.5" thickTop="1" thickBot="1" x14ac:dyDescent="0.3">
      <c r="A77" s="23"/>
      <c r="B77" s="23"/>
      <c r="C77" s="23"/>
      <c r="D77" s="23"/>
      <c r="G77" s="23"/>
      <c r="H77" s="23"/>
      <c r="I77" s="23"/>
      <c r="J77" s="23"/>
    </row>
    <row r="78" spans="1:10" ht="16.5" customHeight="1" thickTop="1" x14ac:dyDescent="0.25"/>
    <row r="79" spans="1:10" ht="15.75" customHeight="1" x14ac:dyDescent="0.25"/>
    <row r="80" spans="1:10" x14ac:dyDescent="0.25">
      <c r="A80" s="13"/>
      <c r="B80" s="13"/>
      <c r="C80" s="13"/>
      <c r="D80" s="13"/>
      <c r="E80" s="13"/>
      <c r="F80" s="13"/>
      <c r="G80" s="13"/>
      <c r="H80" s="13"/>
      <c r="I80" s="13"/>
      <c r="J80" s="13"/>
    </row>
    <row r="81" spans="1:10" x14ac:dyDescent="0.25">
      <c r="A81" s="13"/>
      <c r="B81" s="13"/>
      <c r="C81" s="13"/>
      <c r="D81" s="13"/>
      <c r="E81" s="13"/>
      <c r="F81" s="13"/>
      <c r="G81" s="13"/>
      <c r="H81" s="13"/>
      <c r="I81" s="13"/>
      <c r="J81" s="13"/>
    </row>
    <row r="82" spans="1:10" x14ac:dyDescent="0.25">
      <c r="A82" s="13"/>
      <c r="B82" s="13"/>
      <c r="C82" s="13"/>
      <c r="D82" s="13"/>
      <c r="E82" s="13"/>
      <c r="F82" s="13"/>
      <c r="G82" s="13"/>
      <c r="H82" s="13"/>
      <c r="I82" s="13"/>
      <c r="J82" s="13"/>
    </row>
    <row r="83" spans="1:10" x14ac:dyDescent="0.25">
      <c r="A83" s="13"/>
      <c r="B83" s="13"/>
      <c r="C83" s="13"/>
      <c r="D83" s="13"/>
      <c r="E83" s="13"/>
      <c r="F83" s="13"/>
      <c r="G83" s="13"/>
      <c r="H83" s="13"/>
      <c r="I83" s="13"/>
      <c r="J83" s="13"/>
    </row>
    <row r="84" spans="1:10" ht="15.75" customHeight="1" x14ac:dyDescent="0.25">
      <c r="A84" s="13"/>
      <c r="B84" s="13"/>
      <c r="C84" s="13"/>
      <c r="D84" s="13"/>
      <c r="E84" s="13"/>
      <c r="F84" s="13"/>
      <c r="G84" s="13"/>
      <c r="H84" s="13"/>
      <c r="I84" s="13"/>
      <c r="J84" s="13"/>
    </row>
    <row r="85" spans="1:10" ht="16.5" customHeight="1" x14ac:dyDescent="0.25">
      <c r="A85" s="13"/>
      <c r="B85" s="13"/>
      <c r="C85" s="13"/>
      <c r="D85" s="13"/>
      <c r="E85" s="13"/>
      <c r="F85" s="13"/>
      <c r="G85" s="13"/>
      <c r="H85" s="13"/>
      <c r="I85" s="13"/>
      <c r="J85" s="13"/>
    </row>
    <row r="86" spans="1:10" x14ac:dyDescent="0.25">
      <c r="A86" s="13"/>
      <c r="B86" s="13"/>
      <c r="C86" s="13"/>
      <c r="D86" s="13"/>
      <c r="E86" s="13"/>
      <c r="F86" s="13"/>
      <c r="G86" s="13"/>
      <c r="H86" s="13"/>
      <c r="I86" s="13"/>
      <c r="J86" s="13"/>
    </row>
    <row r="87" spans="1:10" x14ac:dyDescent="0.25">
      <c r="A87" s="13"/>
      <c r="B87" s="13"/>
      <c r="C87" s="13"/>
      <c r="D87" s="13"/>
      <c r="E87" s="13"/>
      <c r="F87" s="13"/>
      <c r="G87" s="13"/>
      <c r="H87" s="13"/>
      <c r="I87" s="13"/>
      <c r="J87" s="13"/>
    </row>
    <row r="88" spans="1:10" x14ac:dyDescent="0.25">
      <c r="A88" s="13"/>
      <c r="B88" s="13"/>
      <c r="C88" s="13"/>
      <c r="D88" s="13"/>
      <c r="E88" s="13"/>
      <c r="F88" s="13"/>
      <c r="G88" s="13"/>
      <c r="H88" s="13"/>
      <c r="I88" s="13"/>
      <c r="J88" s="13"/>
    </row>
    <row r="89" spans="1:10" x14ac:dyDescent="0.25">
      <c r="A89" s="13"/>
      <c r="B89" s="13"/>
      <c r="C89" s="13"/>
      <c r="D89" s="13"/>
      <c r="E89" s="13"/>
      <c r="F89" s="13"/>
      <c r="G89" s="13"/>
      <c r="H89" s="13"/>
      <c r="I89" s="13"/>
      <c r="J89" s="13"/>
    </row>
    <row r="90" spans="1:10" x14ac:dyDescent="0.25">
      <c r="A90" s="13"/>
      <c r="B90" s="13"/>
      <c r="C90" s="13"/>
      <c r="D90" s="13"/>
      <c r="E90" s="13"/>
      <c r="F90" s="13"/>
      <c r="G90" s="13"/>
      <c r="H90" s="13"/>
      <c r="I90" s="13"/>
      <c r="J90" s="13"/>
    </row>
    <row r="91" spans="1:10" x14ac:dyDescent="0.25">
      <c r="A91" s="13"/>
      <c r="B91" s="13"/>
      <c r="C91" s="13"/>
      <c r="D91" s="13"/>
      <c r="E91" s="13"/>
      <c r="F91" s="13"/>
      <c r="G91" s="13"/>
      <c r="H91" s="13"/>
      <c r="I91" s="13"/>
      <c r="J91" s="13"/>
    </row>
    <row r="92" spans="1:10" x14ac:dyDescent="0.25">
      <c r="A92" s="13"/>
      <c r="B92" s="13"/>
      <c r="C92" s="13"/>
      <c r="D92" s="13"/>
      <c r="E92" s="13"/>
      <c r="F92" s="13"/>
      <c r="G92" s="13"/>
      <c r="H92" s="13"/>
      <c r="I92" s="13"/>
      <c r="J92" s="13"/>
    </row>
    <row r="93" spans="1:10" x14ac:dyDescent="0.25">
      <c r="A93" s="13"/>
      <c r="B93" s="13"/>
      <c r="C93" s="13"/>
      <c r="D93" s="13"/>
      <c r="E93" s="13"/>
      <c r="F93" s="13"/>
      <c r="G93" s="13"/>
      <c r="H93" s="13"/>
      <c r="I93" s="13"/>
      <c r="J93" s="13"/>
    </row>
    <row r="94" spans="1:10" x14ac:dyDescent="0.25">
      <c r="A94" s="13"/>
      <c r="B94" s="13"/>
      <c r="C94" s="13"/>
      <c r="D94" s="13"/>
      <c r="E94" s="13"/>
      <c r="F94" s="13"/>
      <c r="G94" s="13"/>
      <c r="H94" s="13"/>
      <c r="I94" s="13"/>
      <c r="J94" s="13"/>
    </row>
    <row r="95" spans="1:10" ht="16.5" customHeight="1" x14ac:dyDescent="0.25">
      <c r="A95" s="13"/>
      <c r="B95" s="13"/>
      <c r="C95" s="13"/>
      <c r="D95" s="13"/>
      <c r="E95" s="13"/>
      <c r="F95" s="13"/>
      <c r="G95" s="13"/>
      <c r="H95" s="13"/>
      <c r="I95" s="13"/>
      <c r="J95" s="13"/>
    </row>
    <row r="96" spans="1:10" ht="16.5" customHeight="1" thickBot="1" x14ac:dyDescent="0.3"/>
    <row r="97" spans="1:10" ht="16.5" customHeight="1" thickTop="1" thickBot="1" x14ac:dyDescent="0.3">
      <c r="A97" s="17" t="s">
        <v>134</v>
      </c>
      <c r="B97" s="18"/>
      <c r="C97" s="18"/>
      <c r="D97" s="19"/>
      <c r="G97" s="17" t="s">
        <v>134</v>
      </c>
      <c r="H97" s="18"/>
      <c r="I97" s="18"/>
      <c r="J97" s="19"/>
    </row>
    <row r="98" spans="1:10" ht="16.5" customHeight="1" thickTop="1" thickBot="1" x14ac:dyDescent="0.3">
      <c r="A98" s="23" t="s">
        <v>137</v>
      </c>
      <c r="B98" s="23"/>
      <c r="C98" s="23"/>
      <c r="D98" s="23"/>
      <c r="G98" s="23" t="s">
        <v>135</v>
      </c>
      <c r="H98" s="23"/>
      <c r="I98" s="23"/>
      <c r="J98" s="23"/>
    </row>
    <row r="99" spans="1:10" ht="16.5" thickTop="1" thickBot="1" x14ac:dyDescent="0.3">
      <c r="A99" s="23"/>
      <c r="B99" s="23"/>
      <c r="C99" s="23"/>
      <c r="D99" s="23"/>
      <c r="G99" s="23"/>
      <c r="H99" s="23"/>
      <c r="I99" s="23"/>
      <c r="J99" s="23"/>
    </row>
    <row r="100" spans="1:10" ht="16.5" thickTop="1" thickBot="1" x14ac:dyDescent="0.3">
      <c r="A100" s="23"/>
      <c r="B100" s="23"/>
      <c r="C100" s="23"/>
      <c r="D100" s="23"/>
      <c r="G100" s="23"/>
      <c r="H100" s="23"/>
      <c r="I100" s="23"/>
      <c r="J100" s="23"/>
    </row>
    <row r="101" spans="1:10" ht="16.5" thickTop="1" thickBot="1" x14ac:dyDescent="0.3">
      <c r="A101" s="23"/>
      <c r="B101" s="23"/>
      <c r="C101" s="23"/>
      <c r="D101" s="23"/>
      <c r="G101" s="23"/>
      <c r="H101" s="23"/>
      <c r="I101" s="23"/>
      <c r="J101" s="23"/>
    </row>
    <row r="102" spans="1:10" ht="15.75" thickTop="1" x14ac:dyDescent="0.25"/>
    <row r="119" ht="16.5" customHeight="1" x14ac:dyDescent="0.25"/>
    <row r="121" ht="16.5" customHeight="1" x14ac:dyDescent="0.25"/>
  </sheetData>
  <mergeCells count="103"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11</vt:i4>
      </vt:variant>
    </vt:vector>
  </HeadingPairs>
  <TitlesOfParts>
    <vt:vector size="11" baseType="lpstr">
      <vt:lpstr>Concentrado </vt:lpstr>
      <vt:lpstr>Douglas 1</vt:lpstr>
      <vt:lpstr>Sin Nombre C2</vt:lpstr>
      <vt:lpstr>Sin Nombre C1</vt:lpstr>
      <vt:lpstr>Campo Agricola C2</vt:lpstr>
      <vt:lpstr>Campo Agricola C1</vt:lpstr>
      <vt:lpstr>Cocoraque C2</vt:lpstr>
      <vt:lpstr>Cocoraque C1</vt:lpstr>
      <vt:lpstr>RIO MAYO C3</vt:lpstr>
      <vt:lpstr>RIO MAYO C2</vt:lpstr>
      <vt:lpstr>RIO MAYO C1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David Flores Vidriales</dc:creator>
  <cp:lastModifiedBy>David Flores Vidriales</cp:lastModifiedBy>
  <dcterms:created xsi:type="dcterms:W3CDTF">2017-04-14T20:55:46Z</dcterms:created>
  <dcterms:modified xsi:type="dcterms:W3CDTF">2017-04-17T03:44:08Z</dcterms:modified>
</cp:coreProperties>
</file>