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64011"/>
  <mc:AlternateContent xmlns:mc="http://schemas.openxmlformats.org/markup-compatibility/2006">
    <mc:Choice Requires="x15">
      <x15ac:absPath xmlns:x15ac="http://schemas.microsoft.com/office/spreadsheetml/2010/11/ac" url="C:\Users\ingdf\Desktop\Sovacación\03 Ejecutivo\06 NAYARIT\"/>
    </mc:Choice>
  </mc:AlternateContent>
  <bookViews>
    <workbookView xWindow="0" yWindow="0" windowWidth="20730" windowHeight="11760" tabRatio="795"/>
  </bookViews>
  <sheets>
    <sheet name="Concentrado " sheetId="55" r:id="rId1"/>
    <sheet name="Cañas Auxiliar 2" sheetId="54" r:id="rId2"/>
    <sheet name="Cañas Principal" sheetId="53" r:id="rId3"/>
    <sheet name="Cañas Auxiliar" sheetId="52" r:id="rId4"/>
    <sheet name="Higueritas" sheetId="51" r:id="rId5"/>
    <sheet name="Cuamecate" sheetId="50" r:id="rId6"/>
    <sheet name="Acaponeta" sheetId="49" r:id="rId7"/>
    <sheet name="San Fransisco" sheetId="48" r:id="rId8"/>
    <sheet name="Canal Guasima" sheetId="47" r:id="rId9"/>
    <sheet name="Teponohuaxtla" sheetId="46" r:id="rId10"/>
    <sheet name="Aux. Teponohuaxtla" sheetId="45" r:id="rId11"/>
    <sheet name="SN 2" sheetId="44" r:id="rId12"/>
    <sheet name="SN" sheetId="43" r:id="rId13"/>
    <sheet name="El mendez" sheetId="42" r:id="rId14"/>
    <sheet name="Ruiz 3" sheetId="41" r:id="rId15"/>
    <sheet name="Canal 80" sheetId="40" r:id="rId16"/>
    <sheet name="San pedro" sheetId="39" r:id="rId17"/>
    <sheet name="Saucillo" sheetId="38" r:id="rId18"/>
    <sheet name="Arretadera" sheetId="37" r:id="rId19"/>
    <sheet name="Santiago" sheetId="36" r:id="rId20"/>
    <sheet name="Guileño" sheetId="35" r:id="rId21"/>
    <sheet name="El refilón C2" sheetId="34" r:id="rId22"/>
    <sheet name="El refilón C1" sheetId="33" r:id="rId23"/>
    <sheet name="Las piedras" sheetId="32" r:id="rId24"/>
    <sheet name="Peñitas 1 C2" sheetId="31" r:id="rId25"/>
    <sheet name="Peñitas 1 C1" sheetId="30" r:id="rId26"/>
    <sheet name="Los Marcos" sheetId="29" r:id="rId27"/>
    <sheet name="La Meca 2" sheetId="28" r:id="rId28"/>
    <sheet name="La Meca 1" sheetId="27" r:id="rId29"/>
  </sheets>
  <definedNames>
    <definedName name="_xlnm._FilterDatabase" localSheetId="0" hidden="1">'Concentrado '!$A$10:$L$38</definedName>
    <definedName name="Cuanjucil">#REF!</definedName>
    <definedName name="fsd">#REF!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Y38" i="55" l="1"/>
  <c r="X38" i="55"/>
  <c r="W38" i="55"/>
  <c r="V38" i="55"/>
  <c r="U38" i="55"/>
  <c r="Y37" i="55"/>
  <c r="X37" i="55"/>
  <c r="W37" i="55"/>
  <c r="V37" i="55"/>
  <c r="U37" i="55"/>
  <c r="Y36" i="55"/>
  <c r="X36" i="55"/>
  <c r="W36" i="55"/>
  <c r="V36" i="55"/>
  <c r="U36" i="55"/>
  <c r="Y35" i="55"/>
  <c r="X35" i="55"/>
  <c r="W35" i="55"/>
  <c r="V35" i="55"/>
  <c r="U35" i="55"/>
  <c r="Y34" i="55"/>
  <c r="X34" i="55"/>
  <c r="W34" i="55"/>
  <c r="V34" i="55"/>
  <c r="U34" i="55"/>
  <c r="Y33" i="55"/>
  <c r="X33" i="55"/>
  <c r="W33" i="55"/>
  <c r="V33" i="55"/>
  <c r="U33" i="55"/>
  <c r="Y32" i="55"/>
  <c r="X32" i="55"/>
  <c r="W32" i="55"/>
  <c r="V32" i="55"/>
  <c r="U32" i="55"/>
  <c r="Y31" i="55"/>
  <c r="X31" i="55"/>
  <c r="W31" i="55"/>
  <c r="V31" i="55"/>
  <c r="U31" i="55"/>
  <c r="Y30" i="55"/>
  <c r="X30" i="55"/>
  <c r="W30" i="55"/>
  <c r="V30" i="55"/>
  <c r="U30" i="55"/>
  <c r="Y29" i="55"/>
  <c r="X29" i="55"/>
  <c r="W29" i="55"/>
  <c r="V29" i="55"/>
  <c r="U29" i="55"/>
  <c r="Y28" i="55"/>
  <c r="X28" i="55"/>
  <c r="W28" i="55"/>
  <c r="V28" i="55"/>
  <c r="U28" i="55"/>
  <c r="Y27" i="55"/>
  <c r="X27" i="55"/>
  <c r="W27" i="55"/>
  <c r="V27" i="55"/>
  <c r="U27" i="55"/>
  <c r="Y26" i="55"/>
  <c r="X26" i="55"/>
  <c r="W26" i="55"/>
  <c r="V26" i="55"/>
  <c r="U26" i="55"/>
  <c r="Y25" i="55"/>
  <c r="X25" i="55"/>
  <c r="W25" i="55"/>
  <c r="V25" i="55"/>
  <c r="U25" i="55"/>
  <c r="Y24" i="55"/>
  <c r="X24" i="55"/>
  <c r="W24" i="55"/>
  <c r="V24" i="55"/>
  <c r="U24" i="55"/>
  <c r="Y23" i="55"/>
  <c r="X23" i="55"/>
  <c r="W23" i="55"/>
  <c r="V23" i="55"/>
  <c r="U23" i="55"/>
  <c r="Y22" i="55"/>
  <c r="X22" i="55"/>
  <c r="W22" i="55"/>
  <c r="V22" i="55"/>
  <c r="U22" i="55"/>
  <c r="Y21" i="55"/>
  <c r="X21" i="55"/>
  <c r="W21" i="55"/>
  <c r="V21" i="55"/>
  <c r="U21" i="55"/>
  <c r="Y20" i="55"/>
  <c r="X20" i="55"/>
  <c r="W20" i="55"/>
  <c r="V20" i="55"/>
  <c r="U20" i="55"/>
  <c r="Y19" i="55"/>
  <c r="X19" i="55"/>
  <c r="W19" i="55"/>
  <c r="V19" i="55"/>
  <c r="U19" i="55"/>
  <c r="Y18" i="55"/>
  <c r="X18" i="55"/>
  <c r="W18" i="55"/>
  <c r="V18" i="55"/>
  <c r="U18" i="55"/>
  <c r="Y17" i="55"/>
  <c r="X17" i="55"/>
  <c r="W17" i="55"/>
  <c r="V17" i="55"/>
  <c r="U17" i="55"/>
  <c r="Y16" i="55"/>
  <c r="X16" i="55"/>
  <c r="W16" i="55"/>
  <c r="V16" i="55"/>
  <c r="U16" i="55"/>
  <c r="Y15" i="55"/>
  <c r="X15" i="55"/>
  <c r="W15" i="55"/>
  <c r="V15" i="55"/>
  <c r="U15" i="55"/>
  <c r="Y14" i="55"/>
  <c r="X14" i="55"/>
  <c r="W14" i="55"/>
  <c r="V14" i="55"/>
  <c r="U14" i="55"/>
  <c r="Y13" i="55"/>
  <c r="X13" i="55"/>
  <c r="W13" i="55"/>
  <c r="V13" i="55"/>
  <c r="U13" i="55"/>
  <c r="Y12" i="55"/>
  <c r="X12" i="55"/>
  <c r="W12" i="55"/>
  <c r="V12" i="55"/>
  <c r="U12" i="55"/>
  <c r="Y11" i="55"/>
  <c r="X11" i="55"/>
  <c r="W11" i="55"/>
  <c r="V11" i="55"/>
  <c r="U11" i="55"/>
  <c r="K7" i="55"/>
  <c r="W8" i="55" l="1"/>
  <c r="K8" i="55" s="1"/>
  <c r="X8" i="55"/>
  <c r="H8" i="55" s="1"/>
  <c r="V8" i="55"/>
  <c r="C9" i="55" s="1"/>
  <c r="U8" i="55"/>
  <c r="H9" i="55" s="1"/>
  <c r="Y8" i="55"/>
  <c r="C8" i="55" s="1"/>
  <c r="H13" i="49" l="1"/>
  <c r="H13" i="39"/>
  <c r="H13" i="28" l="1"/>
  <c r="H13" i="27"/>
</calcChain>
</file>

<file path=xl/sharedStrings.xml><?xml version="1.0" encoding="utf-8"?>
<sst xmlns="http://schemas.openxmlformats.org/spreadsheetml/2006/main" count="3957" uniqueCount="215">
  <si>
    <t>Estable</t>
  </si>
  <si>
    <t>Moderado</t>
  </si>
  <si>
    <t>Bajo</t>
  </si>
  <si>
    <t>Sin nombre</t>
  </si>
  <si>
    <t>Critíco</t>
  </si>
  <si>
    <t>Socavación poco importante</t>
  </si>
  <si>
    <t>Alto</t>
  </si>
  <si>
    <t>Daños encontrados</t>
  </si>
  <si>
    <t>Longitud</t>
  </si>
  <si>
    <t>Latitud</t>
  </si>
  <si>
    <t>Long. aprox.</t>
  </si>
  <si>
    <t>Nombre</t>
  </si>
  <si>
    <t>N° de puentes Estables</t>
  </si>
  <si>
    <t>N° de puentes en peligro Bajo</t>
  </si>
  <si>
    <t>N° de puentes en peligro Moderado</t>
  </si>
  <si>
    <t>N° de puentes en peligro Alto</t>
  </si>
  <si>
    <t>N° de puentes en peligro Critíco</t>
  </si>
  <si>
    <t>N° de puentes visitados</t>
  </si>
  <si>
    <t>Tramo carretero</t>
  </si>
  <si>
    <t>Elaboró</t>
  </si>
  <si>
    <t>Cliente</t>
  </si>
  <si>
    <t>Socavación</t>
  </si>
  <si>
    <t>Enfoque</t>
  </si>
  <si>
    <t>Inspección de puentes carreteros (Concentrado)</t>
  </si>
  <si>
    <t>Formato</t>
  </si>
  <si>
    <t>Fecha de reporte</t>
  </si>
  <si>
    <t>N° de convenio</t>
  </si>
  <si>
    <t>INSTITUTO DE INGENIERíA UNIVERSIDAD NACIONAL AUTÓNOMA DE MÉXICO</t>
  </si>
  <si>
    <t>San pedro</t>
  </si>
  <si>
    <t>Losa</t>
  </si>
  <si>
    <t>San Fransisco</t>
  </si>
  <si>
    <t>Erosión</t>
  </si>
  <si>
    <t>Critico</t>
  </si>
  <si>
    <t>Armadura</t>
  </si>
  <si>
    <t>Indice</t>
  </si>
  <si>
    <t>Viga</t>
  </si>
  <si>
    <t>Concreto</t>
  </si>
  <si>
    <t>Rectangular con bordes redondeados</t>
  </si>
  <si>
    <t>Zapata aislada</t>
  </si>
  <si>
    <t>Mamposteria</t>
  </si>
  <si>
    <t>Rectangular con bordes en V</t>
  </si>
  <si>
    <t>Dado</t>
  </si>
  <si>
    <t>Arco</t>
  </si>
  <si>
    <t>Acero</t>
  </si>
  <si>
    <t>Circular</t>
  </si>
  <si>
    <t>Zapata con pilotes</t>
  </si>
  <si>
    <t>Inspección de puentes carreteros</t>
  </si>
  <si>
    <t>Atirantado</t>
  </si>
  <si>
    <t>Mixto</t>
  </si>
  <si>
    <t>Exagonal</t>
  </si>
  <si>
    <t>Losa de cimentación</t>
  </si>
  <si>
    <t>Reticulado</t>
  </si>
  <si>
    <t>Concreto Presforzado</t>
  </si>
  <si>
    <t>Rectangular</t>
  </si>
  <si>
    <t>Desconocido</t>
  </si>
  <si>
    <t>Colgante</t>
  </si>
  <si>
    <t>Concreto Postensado</t>
  </si>
  <si>
    <t>Nombre del puente</t>
  </si>
  <si>
    <t>Curvo</t>
  </si>
  <si>
    <t>Tipo de puente</t>
  </si>
  <si>
    <t>Material de superestructura</t>
  </si>
  <si>
    <t>Recto</t>
  </si>
  <si>
    <t>Fecha de construcción</t>
  </si>
  <si>
    <t>Material de subestructura</t>
  </si>
  <si>
    <t>Localización (Latitud)</t>
  </si>
  <si>
    <t>Localización (Longitud)</t>
  </si>
  <si>
    <t>Numero de cuerpos</t>
  </si>
  <si>
    <t>Longitud del puente</t>
  </si>
  <si>
    <t>Metros</t>
  </si>
  <si>
    <t>Diques</t>
  </si>
  <si>
    <t>Numero de claros</t>
  </si>
  <si>
    <t>Longitud del claro central</t>
  </si>
  <si>
    <t>Gaviones</t>
  </si>
  <si>
    <t>Sovacación moderada</t>
  </si>
  <si>
    <t>Forma geometrica pilas</t>
  </si>
  <si>
    <t>Longitud del claros sec.</t>
  </si>
  <si>
    <t>Enrocamientos</t>
  </si>
  <si>
    <t>Sovacación severa</t>
  </si>
  <si>
    <t>Tipo de cimentación de apoyos</t>
  </si>
  <si>
    <t>Puente</t>
  </si>
  <si>
    <t>Notas</t>
  </si>
  <si>
    <t>N° de carriles</t>
  </si>
  <si>
    <t>Aumento de sección del cause</t>
  </si>
  <si>
    <t>Deslizamiento de laderas</t>
  </si>
  <si>
    <t>*Longitudes aproximadas</t>
  </si>
  <si>
    <t>Daño en las medidas de estabilización</t>
  </si>
  <si>
    <t>Inspección en el sitio</t>
  </si>
  <si>
    <t>Vegetación natural</t>
  </si>
  <si>
    <t>Escaso</t>
  </si>
  <si>
    <t>Medidas de protección a  las paredes del cause</t>
  </si>
  <si>
    <t>General en el lecho del rio</t>
  </si>
  <si>
    <t>Local en apoyos*</t>
  </si>
  <si>
    <t>Muy abundante</t>
  </si>
  <si>
    <t>Definido</t>
  </si>
  <si>
    <t>Laminar</t>
  </si>
  <si>
    <t>Sí</t>
  </si>
  <si>
    <t>De importancia en talud</t>
  </si>
  <si>
    <t>Abundante</t>
  </si>
  <si>
    <t>Tangente</t>
  </si>
  <si>
    <t>Turbulento</t>
  </si>
  <si>
    <t>No</t>
  </si>
  <si>
    <t>Seco</t>
  </si>
  <si>
    <t>Moderada</t>
  </si>
  <si>
    <t>Curva</t>
  </si>
  <si>
    <t>Transición</t>
  </si>
  <si>
    <t>Condición del cause</t>
  </si>
  <si>
    <t>Tipo de flujo</t>
  </si>
  <si>
    <t>Nula</t>
  </si>
  <si>
    <t>Obstrucciónes al flujo</t>
  </si>
  <si>
    <t>Encauzamiento</t>
  </si>
  <si>
    <t>Riesgo por socavación</t>
  </si>
  <si>
    <t>Estado de riesgo</t>
  </si>
  <si>
    <t>Bajo riesgo de socavación</t>
  </si>
  <si>
    <t>Potencial de falla por socavación</t>
  </si>
  <si>
    <t>Critico por socavación</t>
  </si>
  <si>
    <t>Cimentación desconocida</t>
  </si>
  <si>
    <t>Estable por socavación</t>
  </si>
  <si>
    <t>Fotos</t>
  </si>
  <si>
    <t>Descripción</t>
  </si>
  <si>
    <t>Socavación local</t>
  </si>
  <si>
    <t>Vista general</t>
  </si>
  <si>
    <t>Vista de apoyos</t>
  </si>
  <si>
    <t>Tepic - Guaymas</t>
  </si>
  <si>
    <t>Vista aguas arriba</t>
  </si>
  <si>
    <t>Geometría del puente (Cuerpo 1 Dirección Guaymas)</t>
  </si>
  <si>
    <t>Rocas y boleos</t>
  </si>
  <si>
    <t>Geometría del puente (Cuerpo 2 Dirección Tepic)</t>
  </si>
  <si>
    <t>Vista de apoyo</t>
  </si>
  <si>
    <t>De poca importancia en talud</t>
  </si>
  <si>
    <t>-105.2910</t>
  </si>
  <si>
    <t>Imposible tomar fotos, la zona se encuentra con cercas, el dron no puede volarse por su proximidad al aeropuerto.</t>
  </si>
  <si>
    <t>Vista de restricción al acceso</t>
  </si>
  <si>
    <t>La Meca C1</t>
  </si>
  <si>
    <t>La Meca C2</t>
  </si>
  <si>
    <t>La Meca 1</t>
  </si>
  <si>
    <t>La Meca 2</t>
  </si>
  <si>
    <t>Los Marcos</t>
  </si>
  <si>
    <t>Daños a losa por oxidación</t>
  </si>
  <si>
    <t>-105.3327</t>
  </si>
  <si>
    <t>Los marcos</t>
  </si>
  <si>
    <t>-105.2499</t>
  </si>
  <si>
    <t xml:space="preserve">Daños por oxidación </t>
  </si>
  <si>
    <t>Daños por oxidación a losas y columnas.</t>
  </si>
  <si>
    <t>Peñitas 1 C1</t>
  </si>
  <si>
    <t>Peñtitas C1</t>
  </si>
  <si>
    <t>Peñittas C2</t>
  </si>
  <si>
    <t>Las pierdas</t>
  </si>
  <si>
    <t>-105.0914</t>
  </si>
  <si>
    <t>Vista de estribo</t>
  </si>
  <si>
    <t>Las Pierdas</t>
  </si>
  <si>
    <t>20,10</t>
  </si>
  <si>
    <t>El refilón C1</t>
  </si>
  <si>
    <t>-105.9087</t>
  </si>
  <si>
    <t>Puente abandonado, no existe flujo vehicular hacia el.</t>
  </si>
  <si>
    <t>El refilon C1</t>
  </si>
  <si>
    <t>El refilon C2</t>
  </si>
  <si>
    <t>El refilón C2</t>
  </si>
  <si>
    <t>Gileño</t>
  </si>
  <si>
    <t>Encause de concreto al rio</t>
  </si>
  <si>
    <t>Guileño</t>
  </si>
  <si>
    <t>Santiago</t>
  </si>
  <si>
    <t>Arretadera</t>
  </si>
  <si>
    <t>-105.0889</t>
  </si>
  <si>
    <t>Vista de cause</t>
  </si>
  <si>
    <t>Saucillo</t>
  </si>
  <si>
    <t>San Pedro</t>
  </si>
  <si>
    <t>Vista de satelite</t>
  </si>
  <si>
    <t>Canal 80</t>
  </si>
  <si>
    <t>Ruiz 3</t>
  </si>
  <si>
    <t>El Ruiz 3</t>
  </si>
  <si>
    <t>-105.1496</t>
  </si>
  <si>
    <t>El mendez</t>
  </si>
  <si>
    <t>-105.1516</t>
  </si>
  <si>
    <t>-105.1525</t>
  </si>
  <si>
    <t>Erosión de talud</t>
  </si>
  <si>
    <t>Socavación general</t>
  </si>
  <si>
    <t>Aux. Teponohuaxtla</t>
  </si>
  <si>
    <t>Teponohuaxtla</t>
  </si>
  <si>
    <t>-105.23767</t>
  </si>
  <si>
    <t>Canal Guasima</t>
  </si>
  <si>
    <t>Acaponeta</t>
  </si>
  <si>
    <t>Zapata expuesta</t>
  </si>
  <si>
    <t>Cuamecate</t>
  </si>
  <si>
    <t>Acero de refuerzo expuesto y oxidado en losa</t>
  </si>
  <si>
    <t>Acero de refuerzo expuesto en losa</t>
  </si>
  <si>
    <t>Higueritas</t>
  </si>
  <si>
    <t>Cañas Auxiliar</t>
  </si>
  <si>
    <t>Cañas Aux.</t>
  </si>
  <si>
    <t>Canal guasima</t>
  </si>
  <si>
    <t>Cañas Principal</t>
  </si>
  <si>
    <t>Cañas Auxiliar 2</t>
  </si>
  <si>
    <t>Cañas Aux. 2</t>
  </si>
  <si>
    <t>Medidas de protección a  las paredes del cauce</t>
  </si>
  <si>
    <t>General en el lecho del río</t>
  </si>
  <si>
    <t>Condición del cauce</t>
  </si>
  <si>
    <t>checar</t>
  </si>
  <si>
    <t>IISGCONV-118-2016</t>
  </si>
  <si>
    <t>IIUNAM</t>
  </si>
  <si>
    <t>Centro Nacional de Prevención de Desastres</t>
  </si>
  <si>
    <t>Pendiente</t>
  </si>
  <si>
    <t>Daños por Socavación Local</t>
  </si>
  <si>
    <t>Deterioro por Socavación general</t>
  </si>
  <si>
    <t>Deterioro por oxidación</t>
  </si>
  <si>
    <t>Deterioro por corrosión</t>
  </si>
  <si>
    <t>Daños estructurales</t>
  </si>
  <si>
    <t>Deterioro general</t>
  </si>
  <si>
    <t>Clasificación de daños</t>
  </si>
  <si>
    <t>Daño nulo o insignificante</t>
  </si>
  <si>
    <t>Daño menor, sin necesidad de trabajos de reparación, excepto tareas de mantenimiento preventivo.</t>
  </si>
  <si>
    <t>Daño evidente, trabajos de mantenimiento correctivo necesarios, reparaciones menores recomendadas, sin pérdida de funciones.</t>
  </si>
  <si>
    <t>Daño importante, trabajos de reparación inminentes, pedida menor de funciones.</t>
  </si>
  <si>
    <t>Daño severo, trabajos de reparación inmediatos, perdida mayor de funciones.</t>
  </si>
  <si>
    <t>Daño total, colapso inminente.</t>
  </si>
  <si>
    <t>Erosión de talúd</t>
  </si>
  <si>
    <t>Tepic - Acaponeta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</si>
</sst>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1">
    <numFmt numFmtId="164" formatCode="0.0000000"/>
  </numFmts>
  <fonts count="6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u/>
      <sz val="11"/>
      <color theme="10"/>
      <name val="Calibri"/>
      <family val="2"/>
      <scheme val="minor"/>
    </font>
    <font>
      <sz val="10"/>
      <color theme="1"/>
      <name val="Calibri"/>
      <family val="2"/>
      <scheme val="minor"/>
    </font>
    <font>
      <sz val="11"/>
      <color rgb="FF0000FF"/>
      <name val="Calibri"/>
      <family val="2"/>
      <scheme val="minor"/>
    </font>
    <font>
      <sz val="9"/>
      <color theme="1"/>
      <name val="Calibri"/>
      <family val="2"/>
      <scheme val="minor"/>
    </font>
  </fonts>
  <fills count="6">
    <fill>
      <patternFill patternType="none"/>
    </fill>
    <fill>
      <patternFill patternType="gray125"/>
    </fill>
    <fill>
      <patternFill patternType="solid">
        <fgColor theme="4" tint="0.79998168889431442"/>
        <bgColor indexed="65"/>
      </patternFill>
    </fill>
    <fill>
      <patternFill patternType="solid">
        <fgColor rgb="FFFFFF00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0"/>
        <bgColor indexed="64"/>
      </patternFill>
    </fill>
  </fills>
  <borders count="14">
    <border>
      <left/>
      <right/>
      <top/>
      <bottom/>
      <diagonal/>
    </border>
    <border>
      <left/>
      <right style="double">
        <color rgb="FF0000FF"/>
      </right>
      <top style="double">
        <color rgb="FF0000FF"/>
      </top>
      <bottom style="double">
        <color rgb="FF0000FF"/>
      </bottom>
      <diagonal/>
    </border>
    <border>
      <left/>
      <right/>
      <top style="double">
        <color rgb="FF0000FF"/>
      </top>
      <bottom style="double">
        <color rgb="FF0000FF"/>
      </bottom>
      <diagonal/>
    </border>
    <border>
      <left style="double">
        <color rgb="FF0000FF"/>
      </left>
      <right/>
      <top style="double">
        <color rgb="FF0000FF"/>
      </top>
      <bottom style="double">
        <color rgb="FF0000FF"/>
      </bottom>
      <diagonal/>
    </border>
    <border>
      <left style="double">
        <color rgb="FF0000FF"/>
      </left>
      <right style="double">
        <color rgb="FF0000FF"/>
      </right>
      <top style="double">
        <color rgb="FF0000FF"/>
      </top>
      <bottom style="double">
        <color rgb="FF0000FF"/>
      </bottom>
      <diagonal/>
    </border>
    <border>
      <left style="double">
        <color rgb="FF0000FF"/>
      </left>
      <right style="double">
        <color rgb="FF0000FF"/>
      </right>
      <top style="double">
        <color rgb="FF0000FF"/>
      </top>
      <bottom/>
      <diagonal/>
    </border>
    <border>
      <left style="double">
        <color rgb="FF0000FF"/>
      </left>
      <right/>
      <top/>
      <bottom/>
      <diagonal/>
    </border>
    <border>
      <left/>
      <right/>
      <top style="double">
        <color rgb="FF0000FF"/>
      </top>
      <bottom/>
      <diagonal/>
    </border>
    <border>
      <left/>
      <right/>
      <top style="double">
        <color rgb="FF0000FF"/>
      </top>
      <bottom style="thin">
        <color rgb="FF0000FF"/>
      </bottom>
      <diagonal/>
    </border>
    <border>
      <left/>
      <right/>
      <top/>
      <bottom style="thin">
        <color rgb="FF0000FF"/>
      </bottom>
      <diagonal/>
    </border>
    <border>
      <left/>
      <right/>
      <top style="thin">
        <color rgb="FF0000FF"/>
      </top>
      <bottom style="thin">
        <color rgb="FF0000FF"/>
      </bottom>
      <diagonal/>
    </border>
    <border>
      <left/>
      <right/>
      <top style="thin">
        <color rgb="FF0000FF"/>
      </top>
      <bottom/>
      <diagonal/>
    </border>
    <border>
      <left style="thin">
        <color rgb="FF0000FF"/>
      </left>
      <right style="thin">
        <color rgb="FF0000FF"/>
      </right>
      <top style="thin">
        <color rgb="FF0000FF"/>
      </top>
      <bottom style="thin">
        <color rgb="FF0000FF"/>
      </bottom>
      <diagonal/>
    </border>
    <border>
      <left/>
      <right/>
      <top style="thin">
        <color rgb="FFB2B2B2"/>
      </top>
      <bottom/>
      <diagonal/>
    </border>
  </borders>
  <cellStyleXfs count="3">
    <xf numFmtId="0" fontId="0" fillId="0" borderId="0"/>
    <xf numFmtId="0" fontId="1" fillId="2" borderId="0" applyNumberFormat="0" applyBorder="0" applyAlignment="0" applyProtection="0"/>
    <xf numFmtId="0" fontId="2" fillId="0" borderId="0" applyNumberFormat="0" applyFill="0" applyBorder="0" applyAlignment="0" applyProtection="0"/>
  </cellStyleXfs>
  <cellXfs count="57">
    <xf numFmtId="0" fontId="0" fillId="0" borderId="0" xfId="0"/>
    <xf numFmtId="0" fontId="0" fillId="0" borderId="0" xfId="0" applyAlignment="1"/>
    <xf numFmtId="0" fontId="0" fillId="0" borderId="6" xfId="0" applyBorder="1" applyAlignment="1"/>
    <xf numFmtId="0" fontId="0" fillId="0" borderId="0" xfId="0" applyAlignment="1">
      <alignment horizontal="center"/>
    </xf>
    <xf numFmtId="0" fontId="0" fillId="0" borderId="10" xfId="0" applyBorder="1" applyAlignment="1">
      <alignment horizontal="center"/>
    </xf>
    <xf numFmtId="0" fontId="0" fillId="0" borderId="0" xfId="0" applyBorder="1" applyAlignment="1">
      <alignment horizontal="center"/>
    </xf>
    <xf numFmtId="0" fontId="0" fillId="0" borderId="0" xfId="0" applyAlignment="1">
      <alignment horizontal="center"/>
    </xf>
    <xf numFmtId="0" fontId="0" fillId="0" borderId="10" xfId="0" applyBorder="1" applyAlignment="1">
      <alignment horizontal="center"/>
    </xf>
    <xf numFmtId="0" fontId="0" fillId="0" borderId="0" xfId="0" applyBorder="1" applyAlignment="1">
      <alignment horizontal="center"/>
    </xf>
    <xf numFmtId="0" fontId="0" fillId="3" borderId="6" xfId="0" applyFill="1" applyBorder="1" applyAlignment="1"/>
    <xf numFmtId="0" fontId="2" fillId="3" borderId="4" xfId="2" applyFill="1" applyBorder="1" applyAlignment="1">
      <alignment horizontal="center"/>
    </xf>
    <xf numFmtId="0" fontId="0" fillId="0" borderId="3" xfId="0" applyBorder="1" applyAlignment="1">
      <alignment horizontal="center"/>
    </xf>
    <xf numFmtId="0" fontId="0" fillId="0" borderId="2" xfId="0" applyBorder="1" applyAlignment="1">
      <alignment horizontal="center"/>
    </xf>
    <xf numFmtId="0" fontId="0" fillId="0" borderId="4" xfId="0" applyBorder="1" applyAlignment="1">
      <alignment horizontal="center"/>
    </xf>
    <xf numFmtId="0" fontId="0" fillId="0" borderId="0" xfId="0" applyFill="1" applyAlignment="1">
      <alignment horizontal="center"/>
    </xf>
    <xf numFmtId="0" fontId="0" fillId="0" borderId="0" xfId="0" applyAlignment="1">
      <alignment horizontal="center"/>
    </xf>
    <xf numFmtId="0" fontId="0" fillId="0" borderId="5" xfId="0" applyBorder="1" applyAlignment="1">
      <alignment horizontal="center"/>
    </xf>
    <xf numFmtId="0" fontId="0" fillId="0" borderId="4" xfId="0" applyBorder="1" applyAlignment="1">
      <alignment horizontal="center" vertical="center"/>
    </xf>
    <xf numFmtId="0" fontId="0" fillId="0" borderId="4" xfId="0" applyBorder="1" applyAlignment="1">
      <alignment horizontal="center" vertical="center" wrapText="1"/>
    </xf>
    <xf numFmtId="0" fontId="0" fillId="0" borderId="0" xfId="0" applyBorder="1" applyAlignment="1">
      <alignment horizontal="center"/>
    </xf>
    <xf numFmtId="0" fontId="2" fillId="5" borderId="4" xfId="2" applyFill="1" applyBorder="1" applyAlignment="1">
      <alignment horizontal="center"/>
    </xf>
    <xf numFmtId="0" fontId="2" fillId="5" borderId="5" xfId="2" applyFill="1" applyBorder="1" applyAlignment="1">
      <alignment horizontal="center"/>
    </xf>
    <xf numFmtId="0" fontId="2" fillId="0" borderId="0" xfId="2" applyBorder="1" applyAlignment="1">
      <alignment horizontal="center"/>
    </xf>
    <xf numFmtId="164" fontId="0" fillId="0" borderId="0" xfId="0" applyNumberFormat="1" applyBorder="1" applyAlignment="1">
      <alignment horizontal="center"/>
    </xf>
    <xf numFmtId="0" fontId="2" fillId="5" borderId="0" xfId="2" applyFill="1" applyBorder="1" applyAlignment="1">
      <alignment horizontal="center"/>
    </xf>
    <xf numFmtId="0" fontId="0" fillId="0" borderId="4" xfId="0" applyBorder="1" applyAlignment="1">
      <alignment horizontal="center"/>
    </xf>
    <xf numFmtId="0" fontId="4" fillId="0" borderId="0" xfId="0" applyFont="1" applyAlignment="1">
      <alignment horizontal="center"/>
    </xf>
    <xf numFmtId="0" fontId="0" fillId="0" borderId="0" xfId="0" applyBorder="1" applyAlignment="1">
      <alignment horizontal="center"/>
    </xf>
    <xf numFmtId="0" fontId="0" fillId="4" borderId="4" xfId="0" applyFill="1" applyBorder="1" applyAlignment="1">
      <alignment horizontal="center"/>
    </xf>
    <xf numFmtId="0" fontId="0" fillId="0" borderId="3" xfId="0" applyBorder="1" applyAlignment="1">
      <alignment horizontal="center"/>
    </xf>
    <xf numFmtId="0" fontId="0" fillId="0" borderId="1" xfId="0" applyBorder="1" applyAlignment="1">
      <alignment horizontal="center"/>
    </xf>
    <xf numFmtId="0" fontId="0" fillId="0" borderId="2" xfId="0" applyBorder="1" applyAlignment="1">
      <alignment horizontal="center"/>
    </xf>
    <xf numFmtId="0" fontId="3" fillId="0" borderId="3" xfId="0" applyFont="1" applyBorder="1" applyAlignment="1">
      <alignment horizontal="center"/>
    </xf>
    <xf numFmtId="0" fontId="3" fillId="0" borderId="2" xfId="0" applyFont="1" applyBorder="1" applyAlignment="1">
      <alignment horizontal="center"/>
    </xf>
    <xf numFmtId="0" fontId="3" fillId="0" borderId="1" xfId="0" applyFont="1" applyBorder="1" applyAlignment="1">
      <alignment horizontal="center"/>
    </xf>
    <xf numFmtId="0" fontId="0" fillId="0" borderId="4" xfId="0" applyBorder="1" applyAlignment="1">
      <alignment horizontal="center" vertical="center" wrapText="1"/>
    </xf>
    <xf numFmtId="0" fontId="0" fillId="0" borderId="5" xfId="0" applyBorder="1" applyAlignment="1">
      <alignment horizontal="center"/>
    </xf>
    <xf numFmtId="14" fontId="0" fillId="0" borderId="4" xfId="0" applyNumberFormat="1" applyBorder="1" applyAlignment="1">
      <alignment horizontal="center"/>
    </xf>
    <xf numFmtId="0" fontId="0" fillId="0" borderId="0" xfId="0" applyAlignment="1">
      <alignment horizontal="center"/>
    </xf>
    <xf numFmtId="0" fontId="0" fillId="0" borderId="0" xfId="0" applyAlignment="1">
      <alignment horizontal="center" vertical="center" wrapText="1"/>
    </xf>
    <xf numFmtId="0" fontId="0" fillId="0" borderId="13" xfId="0" applyBorder="1" applyAlignment="1">
      <alignment horizontal="center"/>
    </xf>
    <xf numFmtId="0" fontId="0" fillId="0" borderId="9" xfId="0" applyBorder="1" applyAlignment="1">
      <alignment horizontal="left"/>
    </xf>
    <xf numFmtId="0" fontId="0" fillId="0" borderId="10" xfId="0" applyBorder="1" applyAlignment="1">
      <alignment horizontal="left"/>
    </xf>
    <xf numFmtId="0" fontId="0" fillId="0" borderId="10" xfId="0" applyBorder="1" applyAlignment="1">
      <alignment horizontal="center"/>
    </xf>
    <xf numFmtId="0" fontId="0" fillId="2" borderId="12" xfId="1" applyFont="1" applyBorder="1" applyAlignment="1">
      <alignment horizontal="center"/>
    </xf>
    <xf numFmtId="0" fontId="1" fillId="2" borderId="12" xfId="1" applyBorder="1" applyAlignment="1">
      <alignment horizontal="center"/>
    </xf>
    <xf numFmtId="0" fontId="0" fillId="0" borderId="11" xfId="0" applyBorder="1" applyAlignment="1">
      <alignment horizontal="center"/>
    </xf>
    <xf numFmtId="0" fontId="0" fillId="0" borderId="10" xfId="0" applyFill="1" applyBorder="1" applyAlignment="1">
      <alignment horizontal="center"/>
    </xf>
    <xf numFmtId="0" fontId="0" fillId="0" borderId="9" xfId="0" applyBorder="1" applyAlignment="1">
      <alignment horizontal="center"/>
    </xf>
    <xf numFmtId="0" fontId="5" fillId="0" borderId="10" xfId="0" applyFont="1" applyBorder="1" applyAlignment="1">
      <alignment horizontal="center"/>
    </xf>
    <xf numFmtId="0" fontId="3" fillId="0" borderId="0" xfId="0" applyFont="1" applyAlignment="1">
      <alignment horizontal="center"/>
    </xf>
    <xf numFmtId="49" fontId="0" fillId="0" borderId="11" xfId="0" applyNumberFormat="1" applyBorder="1" applyAlignment="1">
      <alignment horizontal="center"/>
    </xf>
    <xf numFmtId="0" fontId="0" fillId="0" borderId="7" xfId="0" applyBorder="1" applyAlignment="1">
      <alignment horizontal="center" vertical="center"/>
    </xf>
    <xf numFmtId="0" fontId="0" fillId="0" borderId="8" xfId="0" applyBorder="1" applyAlignment="1">
      <alignment horizontal="center"/>
    </xf>
    <xf numFmtId="0" fontId="2" fillId="0" borderId="0" xfId="2" applyAlignment="1">
      <alignment horizontal="center"/>
    </xf>
    <xf numFmtId="14" fontId="0" fillId="0" borderId="3" xfId="0" applyNumberFormat="1" applyBorder="1" applyAlignment="1">
      <alignment horizontal="center"/>
    </xf>
    <xf numFmtId="14" fontId="0" fillId="0" borderId="1" xfId="0" applyNumberFormat="1" applyBorder="1" applyAlignment="1">
      <alignment horizontal="center"/>
    </xf>
  </cellXfs>
  <cellStyles count="3">
    <cellStyle name="20% - Énfasis1" xfId="1" builtinId="30"/>
    <cellStyle name="Hipervínculo" xfId="2" builtinId="8"/>
    <cellStyle name="Normal" xfId="0" builtinId="0"/>
  </cellStyles>
  <dxfs count="0"/>
  <tableStyles count="0" defaultTableStyle="TableStyleMedium2" defaultPivotStyle="PivotStyleLight16"/>
  <colors>
    <mruColors>
      <color rgb="FF0000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calcChain" Target="calcChain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worksheet" Target="worksheets/sheet29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theme" Target="theme/theme1.xml"/><Relationship Id="rId8" Type="http://schemas.openxmlformats.org/officeDocument/2006/relationships/worksheet" Target="worksheets/sheet8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png"/><Relationship Id="rId1" Type="http://schemas.openxmlformats.org/officeDocument/2006/relationships/image" Target="../media/image3.png"/><Relationship Id="rId5" Type="http://schemas.openxmlformats.org/officeDocument/2006/relationships/image" Target="../media/image7.png"/><Relationship Id="rId4" Type="http://schemas.openxmlformats.org/officeDocument/2006/relationships/image" Target="../media/image6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8.png"/><Relationship Id="rId7" Type="http://schemas.openxmlformats.org/officeDocument/2006/relationships/image" Target="../media/image12.png"/><Relationship Id="rId2" Type="http://schemas.openxmlformats.org/officeDocument/2006/relationships/image" Target="../media/image4.png"/><Relationship Id="rId1" Type="http://schemas.openxmlformats.org/officeDocument/2006/relationships/image" Target="../media/image3.png"/><Relationship Id="rId6" Type="http://schemas.openxmlformats.org/officeDocument/2006/relationships/image" Target="../media/image11.png"/><Relationship Id="rId5" Type="http://schemas.openxmlformats.org/officeDocument/2006/relationships/image" Target="../media/image10.png"/><Relationship Id="rId4" Type="http://schemas.openxmlformats.org/officeDocument/2006/relationships/image" Target="../media/image9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3.png"/><Relationship Id="rId2" Type="http://schemas.openxmlformats.org/officeDocument/2006/relationships/image" Target="../media/image4.png"/><Relationship Id="rId1" Type="http://schemas.openxmlformats.org/officeDocument/2006/relationships/image" Target="../media/image3.png"/><Relationship Id="rId5" Type="http://schemas.openxmlformats.org/officeDocument/2006/relationships/image" Target="../media/image15.png"/><Relationship Id="rId4" Type="http://schemas.openxmlformats.org/officeDocument/2006/relationships/image" Target="../media/image14.pn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16.png"/><Relationship Id="rId6" Type="http://schemas.openxmlformats.org/officeDocument/2006/relationships/image" Target="../media/image19.png"/><Relationship Id="rId5" Type="http://schemas.openxmlformats.org/officeDocument/2006/relationships/image" Target="../media/image18.png"/><Relationship Id="rId4" Type="http://schemas.openxmlformats.org/officeDocument/2006/relationships/image" Target="../media/image17.pn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7" Type="http://schemas.openxmlformats.org/officeDocument/2006/relationships/image" Target="../media/image24.png"/><Relationship Id="rId2" Type="http://schemas.openxmlformats.org/officeDocument/2006/relationships/image" Target="../media/image21.png"/><Relationship Id="rId1" Type="http://schemas.openxmlformats.org/officeDocument/2006/relationships/image" Target="../media/image20.png"/><Relationship Id="rId6" Type="http://schemas.openxmlformats.org/officeDocument/2006/relationships/image" Target="../media/image23.png"/><Relationship Id="rId5" Type="http://schemas.openxmlformats.org/officeDocument/2006/relationships/image" Target="../media/image22.png"/><Relationship Id="rId4" Type="http://schemas.openxmlformats.org/officeDocument/2006/relationships/image" Target="../media/image4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5.png"/><Relationship Id="rId2" Type="http://schemas.openxmlformats.org/officeDocument/2006/relationships/image" Target="../media/image4.png"/><Relationship Id="rId1" Type="http://schemas.openxmlformats.org/officeDocument/2006/relationships/image" Target="../media/image3.png"/><Relationship Id="rId6" Type="http://schemas.openxmlformats.org/officeDocument/2006/relationships/image" Target="../media/image28.png"/><Relationship Id="rId5" Type="http://schemas.openxmlformats.org/officeDocument/2006/relationships/image" Target="../media/image27.png"/><Relationship Id="rId4" Type="http://schemas.openxmlformats.org/officeDocument/2006/relationships/image" Target="../media/image26.pn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9.png"/><Relationship Id="rId2" Type="http://schemas.openxmlformats.org/officeDocument/2006/relationships/image" Target="../media/image4.png"/><Relationship Id="rId1" Type="http://schemas.openxmlformats.org/officeDocument/2006/relationships/image" Target="../media/image3.png"/><Relationship Id="rId6" Type="http://schemas.openxmlformats.org/officeDocument/2006/relationships/image" Target="../media/image32.png"/><Relationship Id="rId5" Type="http://schemas.openxmlformats.org/officeDocument/2006/relationships/image" Target="../media/image31.png"/><Relationship Id="rId4" Type="http://schemas.openxmlformats.org/officeDocument/2006/relationships/image" Target="../media/image30.pn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3.png"/><Relationship Id="rId2" Type="http://schemas.openxmlformats.org/officeDocument/2006/relationships/image" Target="../media/image4.png"/><Relationship Id="rId1" Type="http://schemas.openxmlformats.org/officeDocument/2006/relationships/image" Target="../media/image3.png"/><Relationship Id="rId5" Type="http://schemas.openxmlformats.org/officeDocument/2006/relationships/image" Target="../media/image35.png"/><Relationship Id="rId4" Type="http://schemas.openxmlformats.org/officeDocument/2006/relationships/image" Target="../media/image34.pn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4.png"/><Relationship Id="rId1" Type="http://schemas.openxmlformats.org/officeDocument/2006/relationships/image" Target="../media/image3.png"/><Relationship Id="rId6" Type="http://schemas.openxmlformats.org/officeDocument/2006/relationships/image" Target="../media/image39.png"/><Relationship Id="rId5" Type="http://schemas.openxmlformats.org/officeDocument/2006/relationships/image" Target="../media/image38.png"/><Relationship Id="rId4" Type="http://schemas.openxmlformats.org/officeDocument/2006/relationships/image" Target="../media/image37.pn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0.png"/><Relationship Id="rId2" Type="http://schemas.openxmlformats.org/officeDocument/2006/relationships/image" Target="../media/image4.png"/><Relationship Id="rId1" Type="http://schemas.openxmlformats.org/officeDocument/2006/relationships/image" Target="../media/image3.png"/><Relationship Id="rId5" Type="http://schemas.openxmlformats.org/officeDocument/2006/relationships/image" Target="../media/image42.png"/><Relationship Id="rId4" Type="http://schemas.openxmlformats.org/officeDocument/2006/relationships/image" Target="../media/image41.pn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3.png"/><Relationship Id="rId2" Type="http://schemas.openxmlformats.org/officeDocument/2006/relationships/image" Target="../media/image4.png"/><Relationship Id="rId1" Type="http://schemas.openxmlformats.org/officeDocument/2006/relationships/image" Target="../media/image3.png"/><Relationship Id="rId6" Type="http://schemas.openxmlformats.org/officeDocument/2006/relationships/image" Target="../media/image46.png"/><Relationship Id="rId5" Type="http://schemas.openxmlformats.org/officeDocument/2006/relationships/image" Target="../media/image45.png"/><Relationship Id="rId4" Type="http://schemas.openxmlformats.org/officeDocument/2006/relationships/image" Target="../media/image44.pn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7.png"/><Relationship Id="rId2" Type="http://schemas.openxmlformats.org/officeDocument/2006/relationships/image" Target="../media/image4.png"/><Relationship Id="rId1" Type="http://schemas.openxmlformats.org/officeDocument/2006/relationships/image" Target="../media/image3.png"/><Relationship Id="rId5" Type="http://schemas.openxmlformats.org/officeDocument/2006/relationships/image" Target="../media/image49.png"/><Relationship Id="rId4" Type="http://schemas.openxmlformats.org/officeDocument/2006/relationships/image" Target="../media/image48.pn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50.png"/><Relationship Id="rId2" Type="http://schemas.openxmlformats.org/officeDocument/2006/relationships/image" Target="../media/image4.png"/><Relationship Id="rId1" Type="http://schemas.openxmlformats.org/officeDocument/2006/relationships/image" Target="../media/image3.png"/><Relationship Id="rId4" Type="http://schemas.openxmlformats.org/officeDocument/2006/relationships/image" Target="../media/image51.pn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png"/><Relationship Id="rId2" Type="http://schemas.openxmlformats.org/officeDocument/2006/relationships/image" Target="../media/image4.png"/><Relationship Id="rId1" Type="http://schemas.openxmlformats.org/officeDocument/2006/relationships/image" Target="../media/image3.png"/><Relationship Id="rId4" Type="http://schemas.openxmlformats.org/officeDocument/2006/relationships/image" Target="../media/image53.pn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54.png"/><Relationship Id="rId2" Type="http://schemas.openxmlformats.org/officeDocument/2006/relationships/image" Target="../media/image4.png"/><Relationship Id="rId1" Type="http://schemas.openxmlformats.org/officeDocument/2006/relationships/image" Target="../media/image3.png"/><Relationship Id="rId6" Type="http://schemas.openxmlformats.org/officeDocument/2006/relationships/image" Target="../media/image57.png"/><Relationship Id="rId5" Type="http://schemas.openxmlformats.org/officeDocument/2006/relationships/image" Target="../media/image56.png"/><Relationship Id="rId4" Type="http://schemas.openxmlformats.org/officeDocument/2006/relationships/image" Target="../media/image55.png"/></Relationships>
</file>

<file path=xl/drawings/_rels/drawing17.xml.rels><?xml version="1.0" encoding="UTF-8" standalone="yes"?>
<Relationships xmlns="http://schemas.openxmlformats.org/package/2006/relationships"><Relationship Id="rId8" Type="http://schemas.openxmlformats.org/officeDocument/2006/relationships/image" Target="../media/image63.png"/><Relationship Id="rId3" Type="http://schemas.openxmlformats.org/officeDocument/2006/relationships/image" Target="../media/image58.png"/><Relationship Id="rId7" Type="http://schemas.openxmlformats.org/officeDocument/2006/relationships/image" Target="../media/image62.png"/><Relationship Id="rId2" Type="http://schemas.openxmlformats.org/officeDocument/2006/relationships/image" Target="../media/image4.png"/><Relationship Id="rId1" Type="http://schemas.openxmlformats.org/officeDocument/2006/relationships/image" Target="../media/image3.png"/><Relationship Id="rId6" Type="http://schemas.openxmlformats.org/officeDocument/2006/relationships/image" Target="../media/image61.png"/><Relationship Id="rId5" Type="http://schemas.openxmlformats.org/officeDocument/2006/relationships/image" Target="../media/image60.png"/><Relationship Id="rId4" Type="http://schemas.openxmlformats.org/officeDocument/2006/relationships/image" Target="../media/image59.png"/></Relationships>
</file>

<file path=xl/drawings/_rels/drawing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64.png"/><Relationship Id="rId2" Type="http://schemas.openxmlformats.org/officeDocument/2006/relationships/image" Target="../media/image4.png"/><Relationship Id="rId1" Type="http://schemas.openxmlformats.org/officeDocument/2006/relationships/image" Target="../media/image3.png"/><Relationship Id="rId6" Type="http://schemas.openxmlformats.org/officeDocument/2006/relationships/image" Target="../media/image67.png"/><Relationship Id="rId5" Type="http://schemas.openxmlformats.org/officeDocument/2006/relationships/image" Target="../media/image66.png"/><Relationship Id="rId4" Type="http://schemas.openxmlformats.org/officeDocument/2006/relationships/image" Target="../media/image65.pn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68.png"/><Relationship Id="rId2" Type="http://schemas.openxmlformats.org/officeDocument/2006/relationships/image" Target="../media/image4.png"/><Relationship Id="rId1" Type="http://schemas.openxmlformats.org/officeDocument/2006/relationships/image" Target="../media/image3.png"/><Relationship Id="rId4" Type="http://schemas.openxmlformats.org/officeDocument/2006/relationships/image" Target="../media/image69.png"/></Relationships>
</file>

<file path=xl/drawings/_rels/drawing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70.png"/><Relationship Id="rId2" Type="http://schemas.openxmlformats.org/officeDocument/2006/relationships/image" Target="../media/image4.png"/><Relationship Id="rId1" Type="http://schemas.openxmlformats.org/officeDocument/2006/relationships/image" Target="../media/image3.png"/><Relationship Id="rId6" Type="http://schemas.openxmlformats.org/officeDocument/2006/relationships/image" Target="../media/image73.png"/><Relationship Id="rId5" Type="http://schemas.openxmlformats.org/officeDocument/2006/relationships/image" Target="../media/image72.png"/><Relationship Id="rId4" Type="http://schemas.openxmlformats.org/officeDocument/2006/relationships/image" Target="../media/image71.png"/></Relationships>
</file>

<file path=xl/drawings/_rels/drawing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4.png"/><Relationship Id="rId1" Type="http://schemas.openxmlformats.org/officeDocument/2006/relationships/image" Target="../media/image3.png"/><Relationship Id="rId5" Type="http://schemas.openxmlformats.org/officeDocument/2006/relationships/image" Target="../media/image76.png"/><Relationship Id="rId4" Type="http://schemas.openxmlformats.org/officeDocument/2006/relationships/image" Target="../media/image75.png"/></Relationships>
</file>

<file path=xl/drawings/_rels/drawing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7.png"/><Relationship Id="rId7" Type="http://schemas.openxmlformats.org/officeDocument/2006/relationships/image" Target="../media/image81.png"/><Relationship Id="rId2" Type="http://schemas.openxmlformats.org/officeDocument/2006/relationships/image" Target="../media/image4.png"/><Relationship Id="rId1" Type="http://schemas.openxmlformats.org/officeDocument/2006/relationships/image" Target="../media/image3.png"/><Relationship Id="rId6" Type="http://schemas.openxmlformats.org/officeDocument/2006/relationships/image" Target="../media/image80.png"/><Relationship Id="rId5" Type="http://schemas.openxmlformats.org/officeDocument/2006/relationships/image" Target="../media/image79.png"/><Relationship Id="rId4" Type="http://schemas.openxmlformats.org/officeDocument/2006/relationships/image" Target="../media/image78.png"/></Relationships>
</file>

<file path=xl/drawings/_rels/drawing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82.png"/><Relationship Id="rId7" Type="http://schemas.openxmlformats.org/officeDocument/2006/relationships/image" Target="../media/image85.png"/><Relationship Id="rId2" Type="http://schemas.openxmlformats.org/officeDocument/2006/relationships/image" Target="../media/image4.png"/><Relationship Id="rId1" Type="http://schemas.openxmlformats.org/officeDocument/2006/relationships/image" Target="../media/image3.png"/><Relationship Id="rId6" Type="http://schemas.openxmlformats.org/officeDocument/2006/relationships/image" Target="../media/image84.png"/><Relationship Id="rId5" Type="http://schemas.openxmlformats.org/officeDocument/2006/relationships/image" Target="../media/image77.png"/><Relationship Id="rId4" Type="http://schemas.openxmlformats.org/officeDocument/2006/relationships/image" Target="../media/image83.png"/></Relationships>
</file>

<file path=xl/drawings/_rels/drawing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86.png"/><Relationship Id="rId2" Type="http://schemas.openxmlformats.org/officeDocument/2006/relationships/image" Target="../media/image4.png"/><Relationship Id="rId1" Type="http://schemas.openxmlformats.org/officeDocument/2006/relationships/image" Target="../media/image3.png"/><Relationship Id="rId5" Type="http://schemas.openxmlformats.org/officeDocument/2006/relationships/image" Target="../media/image88.png"/><Relationship Id="rId4" Type="http://schemas.openxmlformats.org/officeDocument/2006/relationships/image" Target="../media/image87.png"/></Relationships>
</file>

<file path=xl/drawings/_rels/drawing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90.png"/><Relationship Id="rId1" Type="http://schemas.openxmlformats.org/officeDocument/2006/relationships/image" Target="../media/image89.png"/><Relationship Id="rId6" Type="http://schemas.openxmlformats.org/officeDocument/2006/relationships/image" Target="../media/image92.png"/><Relationship Id="rId5" Type="http://schemas.openxmlformats.org/officeDocument/2006/relationships/image" Target="../media/image91.png"/><Relationship Id="rId4" Type="http://schemas.openxmlformats.org/officeDocument/2006/relationships/image" Target="../media/image4.png"/></Relationships>
</file>

<file path=xl/drawings/_rels/drawing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7" Type="http://schemas.openxmlformats.org/officeDocument/2006/relationships/image" Target="../media/image95.png"/><Relationship Id="rId2" Type="http://schemas.openxmlformats.org/officeDocument/2006/relationships/image" Target="../media/image3.png"/><Relationship Id="rId1" Type="http://schemas.openxmlformats.org/officeDocument/2006/relationships/image" Target="../media/image93.png"/><Relationship Id="rId6" Type="http://schemas.openxmlformats.org/officeDocument/2006/relationships/image" Target="../media/image94.png"/><Relationship Id="rId5" Type="http://schemas.openxmlformats.org/officeDocument/2006/relationships/image" Target="../media/image92.png"/><Relationship Id="rId4" Type="http://schemas.openxmlformats.org/officeDocument/2006/relationships/image" Target="../media/image91.png"/></Relationships>
</file>

<file path=xl/drawings/_rels/drawing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6.png"/><Relationship Id="rId2" Type="http://schemas.openxmlformats.org/officeDocument/2006/relationships/image" Target="../media/image4.png"/><Relationship Id="rId1" Type="http://schemas.openxmlformats.org/officeDocument/2006/relationships/image" Target="../media/image3.png"/><Relationship Id="rId6" Type="http://schemas.openxmlformats.org/officeDocument/2006/relationships/image" Target="../media/image99.png"/><Relationship Id="rId5" Type="http://schemas.openxmlformats.org/officeDocument/2006/relationships/image" Target="../media/image98.png"/><Relationship Id="rId4" Type="http://schemas.openxmlformats.org/officeDocument/2006/relationships/image" Target="../media/image97.png"/></Relationships>
</file>

<file path=xl/drawings/_rels/drawing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0.png"/><Relationship Id="rId2" Type="http://schemas.openxmlformats.org/officeDocument/2006/relationships/image" Target="../media/image4.png"/><Relationship Id="rId1" Type="http://schemas.openxmlformats.org/officeDocument/2006/relationships/image" Target="../media/image3.png"/><Relationship Id="rId5" Type="http://schemas.openxmlformats.org/officeDocument/2006/relationships/image" Target="../media/image102.png"/><Relationship Id="rId4" Type="http://schemas.openxmlformats.org/officeDocument/2006/relationships/image" Target="../media/image101.png"/></Relationships>
</file>

<file path=xl/drawings/_rels/drawing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3.png"/><Relationship Id="rId2" Type="http://schemas.openxmlformats.org/officeDocument/2006/relationships/image" Target="../media/image4.png"/><Relationship Id="rId1" Type="http://schemas.openxmlformats.org/officeDocument/2006/relationships/image" Target="../media/image3.png"/><Relationship Id="rId4" Type="http://schemas.openxmlformats.org/officeDocument/2006/relationships/image" Target="../media/image10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47625</xdr:colOff>
      <xdr:row>0</xdr:row>
      <xdr:rowOff>0</xdr:rowOff>
    </xdr:from>
    <xdr:to>
      <xdr:col>1</xdr:col>
      <xdr:colOff>647700</xdr:colOff>
      <xdr:row>2</xdr:row>
      <xdr:rowOff>95250</xdr:rowOff>
    </xdr:to>
    <xdr:pic>
      <xdr:nvPicPr>
        <xdr:cNvPr id="2" name="Imagen 1" descr="http://hiperpuma.iingen.unam.mx/HiperMovil/images/hiperpuma_footer_desktop.png"/>
        <xdr:cNvPicPr/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7625" y="0"/>
          <a:ext cx="2162175" cy="476250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9</xdr:col>
      <xdr:colOff>266700</xdr:colOff>
      <xdr:row>0</xdr:row>
      <xdr:rowOff>123825</xdr:rowOff>
    </xdr:from>
    <xdr:to>
      <xdr:col>11</xdr:col>
      <xdr:colOff>647700</xdr:colOff>
      <xdr:row>2</xdr:row>
      <xdr:rowOff>133350</xdr:rowOff>
    </xdr:to>
    <xdr:pic>
      <xdr:nvPicPr>
        <xdr:cNvPr id="3" name="Imagen 2" descr="Resultado de imagen para cenapred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01475" y="123825"/>
          <a:ext cx="1905000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 editAs="oneCell">
    <xdr:from>
      <xdr:col>0</xdr:col>
      <xdr:colOff>100852</xdr:colOff>
      <xdr:row>56</xdr:row>
      <xdr:rowOff>89647</xdr:rowOff>
    </xdr:from>
    <xdr:to>
      <xdr:col>4</xdr:col>
      <xdr:colOff>324970</xdr:colOff>
      <xdr:row>70</xdr:row>
      <xdr:rowOff>3746</xdr:rowOff>
    </xdr:to>
    <xdr:pic>
      <xdr:nvPicPr>
        <xdr:cNvPr id="8" name="Imagen 7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0852" y="10869706"/>
          <a:ext cx="3821206" cy="2581099"/>
        </a:xfrm>
        <a:prstGeom prst="rect">
          <a:avLst/>
        </a:prstGeom>
      </xdr:spPr>
    </xdr:pic>
    <xdr:clientData/>
  </xdr:twoCellAnchor>
  <xdr:twoCellAnchor editAs="oneCell">
    <xdr:from>
      <xdr:col>5</xdr:col>
      <xdr:colOff>549089</xdr:colOff>
      <xdr:row>55</xdr:row>
      <xdr:rowOff>56030</xdr:rowOff>
    </xdr:from>
    <xdr:to>
      <xdr:col>9</xdr:col>
      <xdr:colOff>581116</xdr:colOff>
      <xdr:row>70</xdr:row>
      <xdr:rowOff>82188</xdr:rowOff>
    </xdr:to>
    <xdr:pic>
      <xdr:nvPicPr>
        <xdr:cNvPr id="11" name="Imagen 10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468471" y="10645589"/>
          <a:ext cx="3371380" cy="2883658"/>
        </a:xfrm>
        <a:prstGeom prst="rect">
          <a:avLst/>
        </a:prstGeom>
      </xdr:spPr>
    </xdr:pic>
    <xdr:clientData/>
  </xdr:twoCellAnchor>
  <xdr:twoCellAnchor editAs="oneCell">
    <xdr:from>
      <xdr:col>0</xdr:col>
      <xdr:colOff>156883</xdr:colOff>
      <xdr:row>78</xdr:row>
      <xdr:rowOff>95857</xdr:rowOff>
    </xdr:from>
    <xdr:to>
      <xdr:col>5</xdr:col>
      <xdr:colOff>134471</xdr:colOff>
      <xdr:row>92</xdr:row>
      <xdr:rowOff>183039</xdr:rowOff>
    </xdr:to>
    <xdr:pic>
      <xdr:nvPicPr>
        <xdr:cNvPr id="13" name="Imagen 12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56883" y="15212592"/>
          <a:ext cx="4896970" cy="2754182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112058</xdr:colOff>
      <xdr:row>102</xdr:row>
      <xdr:rowOff>87422</xdr:rowOff>
    </xdr:from>
    <xdr:to>
      <xdr:col>9</xdr:col>
      <xdr:colOff>112058</xdr:colOff>
      <xdr:row>116</xdr:row>
      <xdr:rowOff>37363</xdr:rowOff>
    </xdr:to>
    <xdr:pic>
      <xdr:nvPicPr>
        <xdr:cNvPr id="9" name="Imagen 8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74058" y="19910628"/>
          <a:ext cx="7496735" cy="2616941"/>
        </a:xfrm>
        <a:prstGeom prst="rect">
          <a:avLst/>
        </a:prstGeom>
      </xdr:spPr>
    </xdr:pic>
    <xdr:clientData/>
  </xdr:twoCellAnchor>
  <xdr:twoCellAnchor editAs="oneCell">
    <xdr:from>
      <xdr:col>5</xdr:col>
      <xdr:colOff>168089</xdr:colOff>
      <xdr:row>55</xdr:row>
      <xdr:rowOff>145676</xdr:rowOff>
    </xdr:from>
    <xdr:to>
      <xdr:col>9</xdr:col>
      <xdr:colOff>669549</xdr:colOff>
      <xdr:row>70</xdr:row>
      <xdr:rowOff>165737</xdr:rowOff>
    </xdr:to>
    <xdr:pic>
      <xdr:nvPicPr>
        <xdr:cNvPr id="12" name="Imagen 11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87471" y="10735235"/>
          <a:ext cx="3840813" cy="2877561"/>
        </a:xfrm>
        <a:prstGeom prst="rect">
          <a:avLst/>
        </a:prstGeom>
      </xdr:spPr>
    </xdr:pic>
    <xdr:clientData/>
  </xdr:twoCellAnchor>
  <xdr:twoCellAnchor editAs="oneCell">
    <xdr:from>
      <xdr:col>0</xdr:col>
      <xdr:colOff>134470</xdr:colOff>
      <xdr:row>78</xdr:row>
      <xdr:rowOff>145677</xdr:rowOff>
    </xdr:from>
    <xdr:to>
      <xdr:col>4</xdr:col>
      <xdr:colOff>378195</xdr:colOff>
      <xdr:row>93</xdr:row>
      <xdr:rowOff>165738</xdr:rowOff>
    </xdr:to>
    <xdr:pic>
      <xdr:nvPicPr>
        <xdr:cNvPr id="14" name="Imagen 13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34470" y="15262412"/>
          <a:ext cx="3840813" cy="2877561"/>
        </a:xfrm>
        <a:prstGeom prst="rect">
          <a:avLst/>
        </a:prstGeom>
      </xdr:spPr>
    </xdr:pic>
    <xdr:clientData/>
  </xdr:twoCellAnchor>
  <xdr:twoCellAnchor>
    <xdr:from>
      <xdr:col>1</xdr:col>
      <xdr:colOff>717177</xdr:colOff>
      <xdr:row>86</xdr:row>
      <xdr:rowOff>78441</xdr:rowOff>
    </xdr:from>
    <xdr:to>
      <xdr:col>2</xdr:col>
      <xdr:colOff>1042147</xdr:colOff>
      <xdr:row>91</xdr:row>
      <xdr:rowOff>2238</xdr:rowOff>
    </xdr:to>
    <xdr:sp macro="" textlink="">
      <xdr:nvSpPr>
        <xdr:cNvPr id="15" name="Elipse 14"/>
        <xdr:cNvSpPr/>
      </xdr:nvSpPr>
      <xdr:spPr>
        <a:xfrm>
          <a:off x="1479177" y="16719176"/>
          <a:ext cx="1086970" cy="876297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2</xdr:col>
      <xdr:colOff>649949</xdr:colOff>
      <xdr:row>91</xdr:row>
      <xdr:rowOff>2243</xdr:rowOff>
    </xdr:from>
    <xdr:to>
      <xdr:col>3</xdr:col>
      <xdr:colOff>246536</xdr:colOff>
      <xdr:row>93</xdr:row>
      <xdr:rowOff>159126</xdr:rowOff>
    </xdr:to>
    <xdr:cxnSp macro="">
      <xdr:nvCxnSpPr>
        <xdr:cNvPr id="16" name="Conector recto de flecha 15"/>
        <xdr:cNvCxnSpPr/>
      </xdr:nvCxnSpPr>
      <xdr:spPr>
        <a:xfrm flipH="1" flipV="1">
          <a:off x="2173949" y="17595478"/>
          <a:ext cx="750793" cy="537883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5</xdr:col>
      <xdr:colOff>235323</xdr:colOff>
      <xdr:row>78</xdr:row>
      <xdr:rowOff>89647</xdr:rowOff>
    </xdr:from>
    <xdr:to>
      <xdr:col>9</xdr:col>
      <xdr:colOff>736783</xdr:colOff>
      <xdr:row>93</xdr:row>
      <xdr:rowOff>115805</xdr:rowOff>
    </xdr:to>
    <xdr:pic>
      <xdr:nvPicPr>
        <xdr:cNvPr id="19" name="Imagen 18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54705" y="15206382"/>
          <a:ext cx="3840813" cy="2883658"/>
        </a:xfrm>
        <a:prstGeom prst="rect">
          <a:avLst/>
        </a:prstGeom>
      </xdr:spPr>
    </xdr:pic>
    <xdr:clientData/>
  </xdr:twoCellAnchor>
  <xdr:twoCellAnchor editAs="oneCell">
    <xdr:from>
      <xdr:col>0</xdr:col>
      <xdr:colOff>156882</xdr:colOff>
      <xdr:row>55</xdr:row>
      <xdr:rowOff>0</xdr:rowOff>
    </xdr:from>
    <xdr:to>
      <xdr:col>4</xdr:col>
      <xdr:colOff>400607</xdr:colOff>
      <xdr:row>70</xdr:row>
      <xdr:rowOff>26158</xdr:rowOff>
    </xdr:to>
    <xdr:pic>
      <xdr:nvPicPr>
        <xdr:cNvPr id="21" name="Imagen 20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56882" y="10589559"/>
          <a:ext cx="3840813" cy="2883658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 editAs="oneCell">
    <xdr:from>
      <xdr:col>0</xdr:col>
      <xdr:colOff>134470</xdr:colOff>
      <xdr:row>55</xdr:row>
      <xdr:rowOff>89647</xdr:rowOff>
    </xdr:from>
    <xdr:to>
      <xdr:col>4</xdr:col>
      <xdr:colOff>515471</xdr:colOff>
      <xdr:row>70</xdr:row>
      <xdr:rowOff>115805</xdr:rowOff>
    </xdr:to>
    <xdr:pic>
      <xdr:nvPicPr>
        <xdr:cNvPr id="23" name="Imagen 22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4470" y="10679206"/>
          <a:ext cx="3978089" cy="2883658"/>
        </a:xfrm>
        <a:prstGeom prst="rect">
          <a:avLst/>
        </a:prstGeom>
      </xdr:spPr>
    </xdr:pic>
    <xdr:clientData/>
  </xdr:twoCellAnchor>
  <xdr:twoCellAnchor editAs="oneCell">
    <xdr:from>
      <xdr:col>0</xdr:col>
      <xdr:colOff>89647</xdr:colOff>
      <xdr:row>79</xdr:row>
      <xdr:rowOff>190499</xdr:rowOff>
    </xdr:from>
    <xdr:to>
      <xdr:col>4</xdr:col>
      <xdr:colOff>663376</xdr:colOff>
      <xdr:row>92</xdr:row>
      <xdr:rowOff>59774</xdr:rowOff>
    </xdr:to>
    <xdr:pic>
      <xdr:nvPicPr>
        <xdr:cNvPr id="26" name="Imagen 25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9647" y="15497734"/>
          <a:ext cx="4170817" cy="2345775"/>
        </a:xfrm>
        <a:prstGeom prst="rect">
          <a:avLst/>
        </a:prstGeom>
      </xdr:spPr>
    </xdr:pic>
    <xdr:clientData/>
  </xdr:twoCellAnchor>
  <xdr:twoCellAnchor editAs="oneCell">
    <xdr:from>
      <xdr:col>5</xdr:col>
      <xdr:colOff>336177</xdr:colOff>
      <xdr:row>55</xdr:row>
      <xdr:rowOff>171780</xdr:rowOff>
    </xdr:from>
    <xdr:to>
      <xdr:col>9</xdr:col>
      <xdr:colOff>593913</xdr:colOff>
      <xdr:row>70</xdr:row>
      <xdr:rowOff>14952</xdr:rowOff>
    </xdr:to>
    <xdr:pic>
      <xdr:nvPicPr>
        <xdr:cNvPr id="28" name="Imagen 27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255559" y="10761339"/>
          <a:ext cx="3597089" cy="2700672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80</xdr:row>
      <xdr:rowOff>1</xdr:rowOff>
    </xdr:from>
    <xdr:to>
      <xdr:col>4</xdr:col>
      <xdr:colOff>715656</xdr:colOff>
      <xdr:row>92</xdr:row>
      <xdr:rowOff>134471</xdr:rowOff>
    </xdr:to>
    <xdr:pic>
      <xdr:nvPicPr>
        <xdr:cNvPr id="23" name="Imagen 2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15497736"/>
          <a:ext cx="4312744" cy="2420470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5" name="Imagen 4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>
    <xdr:from>
      <xdr:col>1</xdr:col>
      <xdr:colOff>347382</xdr:colOff>
      <xdr:row>84</xdr:row>
      <xdr:rowOff>89648</xdr:rowOff>
    </xdr:from>
    <xdr:to>
      <xdr:col>2</xdr:col>
      <xdr:colOff>672352</xdr:colOff>
      <xdr:row>89</xdr:row>
      <xdr:rowOff>13445</xdr:rowOff>
    </xdr:to>
    <xdr:sp macro="" textlink="">
      <xdr:nvSpPr>
        <xdr:cNvPr id="6" name="Elipse 5"/>
        <xdr:cNvSpPr/>
      </xdr:nvSpPr>
      <xdr:spPr>
        <a:xfrm>
          <a:off x="1109382" y="16310723"/>
          <a:ext cx="1086970" cy="876297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2</xdr:col>
      <xdr:colOff>280154</xdr:colOff>
      <xdr:row>89</xdr:row>
      <xdr:rowOff>13450</xdr:rowOff>
    </xdr:from>
    <xdr:to>
      <xdr:col>2</xdr:col>
      <xdr:colOff>1030947</xdr:colOff>
      <xdr:row>91</xdr:row>
      <xdr:rowOff>170333</xdr:rowOff>
    </xdr:to>
    <xdr:cxnSp macro="">
      <xdr:nvCxnSpPr>
        <xdr:cNvPr id="7" name="Conector recto de flecha 6"/>
        <xdr:cNvCxnSpPr/>
      </xdr:nvCxnSpPr>
      <xdr:spPr>
        <a:xfrm flipH="1" flipV="1">
          <a:off x="1804154" y="17187025"/>
          <a:ext cx="750793" cy="537883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6</xdr:col>
      <xdr:colOff>246529</xdr:colOff>
      <xdr:row>55</xdr:row>
      <xdr:rowOff>56030</xdr:rowOff>
    </xdr:from>
    <xdr:to>
      <xdr:col>9</xdr:col>
      <xdr:colOff>693054</xdr:colOff>
      <xdr:row>70</xdr:row>
      <xdr:rowOff>82188</xdr:rowOff>
    </xdr:to>
    <xdr:pic>
      <xdr:nvPicPr>
        <xdr:cNvPr id="16" name="Imagen 15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927911" y="10645589"/>
          <a:ext cx="3023878" cy="2883658"/>
        </a:xfrm>
        <a:prstGeom prst="rect">
          <a:avLst/>
        </a:prstGeom>
      </xdr:spPr>
    </xdr:pic>
    <xdr:clientData/>
  </xdr:twoCellAnchor>
  <xdr:twoCellAnchor editAs="oneCell">
    <xdr:from>
      <xdr:col>0</xdr:col>
      <xdr:colOff>123264</xdr:colOff>
      <xdr:row>55</xdr:row>
      <xdr:rowOff>100853</xdr:rowOff>
    </xdr:from>
    <xdr:to>
      <xdr:col>4</xdr:col>
      <xdr:colOff>739588</xdr:colOff>
      <xdr:row>70</xdr:row>
      <xdr:rowOff>127011</xdr:rowOff>
    </xdr:to>
    <xdr:pic>
      <xdr:nvPicPr>
        <xdr:cNvPr id="21" name="Imagen 20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3264" y="10690412"/>
          <a:ext cx="4213412" cy="2883658"/>
        </a:xfrm>
        <a:prstGeom prst="rect">
          <a:avLst/>
        </a:prstGeom>
      </xdr:spPr>
    </xdr:pic>
    <xdr:clientData/>
  </xdr:twoCellAnchor>
  <xdr:twoCellAnchor editAs="oneCell">
    <xdr:from>
      <xdr:col>5</xdr:col>
      <xdr:colOff>257736</xdr:colOff>
      <xdr:row>78</xdr:row>
      <xdr:rowOff>52088</xdr:rowOff>
    </xdr:from>
    <xdr:to>
      <xdr:col>9</xdr:col>
      <xdr:colOff>649942</xdr:colOff>
      <xdr:row>92</xdr:row>
      <xdr:rowOff>154533</xdr:rowOff>
    </xdr:to>
    <xdr:pic>
      <xdr:nvPicPr>
        <xdr:cNvPr id="25" name="Imagen 24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77118" y="15168823"/>
          <a:ext cx="3731559" cy="2769445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112058</xdr:colOff>
      <xdr:row>55</xdr:row>
      <xdr:rowOff>78443</xdr:rowOff>
    </xdr:from>
    <xdr:to>
      <xdr:col>4</xdr:col>
      <xdr:colOff>355783</xdr:colOff>
      <xdr:row>70</xdr:row>
      <xdr:rowOff>98504</xdr:rowOff>
    </xdr:to>
    <xdr:pic>
      <xdr:nvPicPr>
        <xdr:cNvPr id="24" name="Imagen 23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2058" y="10668002"/>
          <a:ext cx="3840813" cy="2877561"/>
        </a:xfrm>
        <a:prstGeom prst="rect">
          <a:avLst/>
        </a:prstGeom>
      </xdr:spPr>
    </xdr:pic>
    <xdr:clientData/>
  </xdr:twoCellAnchor>
  <xdr:twoCellAnchor editAs="oneCell">
    <xdr:from>
      <xdr:col>0</xdr:col>
      <xdr:colOff>78441</xdr:colOff>
      <xdr:row>78</xdr:row>
      <xdr:rowOff>123265</xdr:rowOff>
    </xdr:from>
    <xdr:to>
      <xdr:col>4</xdr:col>
      <xdr:colOff>322166</xdr:colOff>
      <xdr:row>93</xdr:row>
      <xdr:rowOff>149423</xdr:rowOff>
    </xdr:to>
    <xdr:pic>
      <xdr:nvPicPr>
        <xdr:cNvPr id="16" name="Imagen 15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441" y="15240000"/>
          <a:ext cx="3840813" cy="2883658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>
    <xdr:from>
      <xdr:col>1</xdr:col>
      <xdr:colOff>347382</xdr:colOff>
      <xdr:row>84</xdr:row>
      <xdr:rowOff>89648</xdr:rowOff>
    </xdr:from>
    <xdr:to>
      <xdr:col>2</xdr:col>
      <xdr:colOff>672352</xdr:colOff>
      <xdr:row>89</xdr:row>
      <xdr:rowOff>13445</xdr:rowOff>
    </xdr:to>
    <xdr:sp macro="" textlink="">
      <xdr:nvSpPr>
        <xdr:cNvPr id="8" name="Elipse 7"/>
        <xdr:cNvSpPr/>
      </xdr:nvSpPr>
      <xdr:spPr>
        <a:xfrm>
          <a:off x="1109382" y="16310723"/>
          <a:ext cx="1086970" cy="876297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2</xdr:col>
      <xdr:colOff>280154</xdr:colOff>
      <xdr:row>89</xdr:row>
      <xdr:rowOff>13450</xdr:rowOff>
    </xdr:from>
    <xdr:to>
      <xdr:col>2</xdr:col>
      <xdr:colOff>1030947</xdr:colOff>
      <xdr:row>91</xdr:row>
      <xdr:rowOff>170333</xdr:rowOff>
    </xdr:to>
    <xdr:cxnSp macro="">
      <xdr:nvCxnSpPr>
        <xdr:cNvPr id="9" name="Conector recto de flecha 8"/>
        <xdr:cNvCxnSpPr/>
      </xdr:nvCxnSpPr>
      <xdr:spPr>
        <a:xfrm flipH="1" flipV="1">
          <a:off x="1804154" y="17187025"/>
          <a:ext cx="750793" cy="537883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280147</xdr:colOff>
      <xdr:row>102</xdr:row>
      <xdr:rowOff>156882</xdr:rowOff>
    </xdr:from>
    <xdr:to>
      <xdr:col>9</xdr:col>
      <xdr:colOff>73635</xdr:colOff>
      <xdr:row>115</xdr:row>
      <xdr:rowOff>98502</xdr:rowOff>
    </xdr:to>
    <xdr:pic>
      <xdr:nvPicPr>
        <xdr:cNvPr id="13" name="Imagen 12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2147" y="19980088"/>
          <a:ext cx="7290223" cy="2418120"/>
        </a:xfrm>
        <a:prstGeom prst="rect">
          <a:avLst/>
        </a:prstGeom>
      </xdr:spPr>
    </xdr:pic>
    <xdr:clientData/>
  </xdr:twoCellAnchor>
  <xdr:twoCellAnchor editAs="oneCell">
    <xdr:from>
      <xdr:col>5</xdr:col>
      <xdr:colOff>280147</xdr:colOff>
      <xdr:row>78</xdr:row>
      <xdr:rowOff>67236</xdr:rowOff>
    </xdr:from>
    <xdr:to>
      <xdr:col>10</xdr:col>
      <xdr:colOff>19607</xdr:colOff>
      <xdr:row>93</xdr:row>
      <xdr:rowOff>93394</xdr:rowOff>
    </xdr:to>
    <xdr:pic>
      <xdr:nvPicPr>
        <xdr:cNvPr id="19" name="Imagen 18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99529" y="15183971"/>
          <a:ext cx="3840813" cy="2883658"/>
        </a:xfrm>
        <a:prstGeom prst="rect">
          <a:avLst/>
        </a:prstGeom>
      </xdr:spPr>
    </xdr:pic>
    <xdr:clientData/>
  </xdr:twoCellAnchor>
  <xdr:twoCellAnchor editAs="oneCell">
    <xdr:from>
      <xdr:col>5</xdr:col>
      <xdr:colOff>212912</xdr:colOff>
      <xdr:row>55</xdr:row>
      <xdr:rowOff>123265</xdr:rowOff>
    </xdr:from>
    <xdr:to>
      <xdr:col>9</xdr:col>
      <xdr:colOff>714372</xdr:colOff>
      <xdr:row>70</xdr:row>
      <xdr:rowOff>143326</xdr:rowOff>
    </xdr:to>
    <xdr:pic>
      <xdr:nvPicPr>
        <xdr:cNvPr id="22" name="Imagen 21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32294" y="10712824"/>
          <a:ext cx="3840813" cy="2877561"/>
        </a:xfrm>
        <a:prstGeom prst="rect">
          <a:avLst/>
        </a:prstGeom>
      </xdr:spPr>
    </xdr:pic>
    <xdr:clientData/>
  </xdr:twoCellAnchor>
  <xdr:twoCellAnchor>
    <xdr:from>
      <xdr:col>2</xdr:col>
      <xdr:colOff>224118</xdr:colOff>
      <xdr:row>59</xdr:row>
      <xdr:rowOff>100852</xdr:rowOff>
    </xdr:from>
    <xdr:to>
      <xdr:col>3</xdr:col>
      <xdr:colOff>156882</xdr:colOff>
      <xdr:row>64</xdr:row>
      <xdr:rowOff>24649</xdr:rowOff>
    </xdr:to>
    <xdr:sp macro="" textlink="">
      <xdr:nvSpPr>
        <xdr:cNvPr id="25" name="Elipse 24"/>
        <xdr:cNvSpPr/>
      </xdr:nvSpPr>
      <xdr:spPr>
        <a:xfrm>
          <a:off x="1748118" y="11452411"/>
          <a:ext cx="1086970" cy="876297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2</xdr:col>
      <xdr:colOff>918890</xdr:colOff>
      <xdr:row>64</xdr:row>
      <xdr:rowOff>24654</xdr:rowOff>
    </xdr:from>
    <xdr:to>
      <xdr:col>3</xdr:col>
      <xdr:colOff>515477</xdr:colOff>
      <xdr:row>66</xdr:row>
      <xdr:rowOff>181537</xdr:rowOff>
    </xdr:to>
    <xdr:cxnSp macro="">
      <xdr:nvCxnSpPr>
        <xdr:cNvPr id="26" name="Conector recto de flecha 25"/>
        <xdr:cNvCxnSpPr/>
      </xdr:nvCxnSpPr>
      <xdr:spPr>
        <a:xfrm flipH="1" flipV="1">
          <a:off x="2442890" y="12328713"/>
          <a:ext cx="750793" cy="537883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 editAs="oneCell">
    <xdr:from>
      <xdr:col>5</xdr:col>
      <xdr:colOff>168089</xdr:colOff>
      <xdr:row>55</xdr:row>
      <xdr:rowOff>67235</xdr:rowOff>
    </xdr:from>
    <xdr:to>
      <xdr:col>9</xdr:col>
      <xdr:colOff>669549</xdr:colOff>
      <xdr:row>70</xdr:row>
      <xdr:rowOff>93393</xdr:rowOff>
    </xdr:to>
    <xdr:pic>
      <xdr:nvPicPr>
        <xdr:cNvPr id="10" name="Imagen 9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087471" y="10656794"/>
          <a:ext cx="3840813" cy="2883658"/>
        </a:xfrm>
        <a:prstGeom prst="rect">
          <a:avLst/>
        </a:prstGeom>
      </xdr:spPr>
    </xdr:pic>
    <xdr:clientData/>
  </xdr:twoCellAnchor>
  <xdr:twoCellAnchor editAs="oneCell">
    <xdr:from>
      <xdr:col>0</xdr:col>
      <xdr:colOff>134471</xdr:colOff>
      <xdr:row>55</xdr:row>
      <xdr:rowOff>67235</xdr:rowOff>
    </xdr:from>
    <xdr:to>
      <xdr:col>4</xdr:col>
      <xdr:colOff>378196</xdr:colOff>
      <xdr:row>70</xdr:row>
      <xdr:rowOff>87296</xdr:rowOff>
    </xdr:to>
    <xdr:pic>
      <xdr:nvPicPr>
        <xdr:cNvPr id="12" name="Imagen 11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34471" y="10656794"/>
          <a:ext cx="3840813" cy="2877561"/>
        </a:xfrm>
        <a:prstGeom prst="rect">
          <a:avLst/>
        </a:prstGeom>
      </xdr:spPr>
    </xdr:pic>
    <xdr:clientData/>
  </xdr:twoCellAnchor>
  <xdr:twoCellAnchor editAs="oneCell">
    <xdr:from>
      <xdr:col>0</xdr:col>
      <xdr:colOff>179293</xdr:colOff>
      <xdr:row>78</xdr:row>
      <xdr:rowOff>56029</xdr:rowOff>
    </xdr:from>
    <xdr:to>
      <xdr:col>4</xdr:col>
      <xdr:colOff>423018</xdr:colOff>
      <xdr:row>93</xdr:row>
      <xdr:rowOff>76090</xdr:rowOff>
    </xdr:to>
    <xdr:pic>
      <xdr:nvPicPr>
        <xdr:cNvPr id="15" name="Imagen 14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79293" y="15172764"/>
          <a:ext cx="3840813" cy="2877561"/>
        </a:xfrm>
        <a:prstGeom prst="rect">
          <a:avLst/>
        </a:prstGeom>
      </xdr:spPr>
    </xdr:pic>
    <xdr:clientData/>
  </xdr:twoCellAnchor>
  <xdr:twoCellAnchor editAs="oneCell">
    <xdr:from>
      <xdr:col>5</xdr:col>
      <xdr:colOff>179294</xdr:colOff>
      <xdr:row>78</xdr:row>
      <xdr:rowOff>22412</xdr:rowOff>
    </xdr:from>
    <xdr:to>
      <xdr:col>9</xdr:col>
      <xdr:colOff>680754</xdr:colOff>
      <xdr:row>93</xdr:row>
      <xdr:rowOff>42473</xdr:rowOff>
    </xdr:to>
    <xdr:pic>
      <xdr:nvPicPr>
        <xdr:cNvPr id="17" name="Imagen 16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098676" y="15139147"/>
          <a:ext cx="3840813" cy="2877561"/>
        </a:xfrm>
        <a:prstGeom prst="rect">
          <a:avLst/>
        </a:prstGeom>
      </xdr:spPr>
    </xdr:pic>
    <xdr:clientData/>
  </xdr:twoCellAnchor>
  <xdr:twoCellAnchor>
    <xdr:from>
      <xdr:col>1</xdr:col>
      <xdr:colOff>347382</xdr:colOff>
      <xdr:row>84</xdr:row>
      <xdr:rowOff>89648</xdr:rowOff>
    </xdr:from>
    <xdr:to>
      <xdr:col>2</xdr:col>
      <xdr:colOff>672352</xdr:colOff>
      <xdr:row>89</xdr:row>
      <xdr:rowOff>13445</xdr:rowOff>
    </xdr:to>
    <xdr:sp macro="" textlink="">
      <xdr:nvSpPr>
        <xdr:cNvPr id="18" name="Elipse 17"/>
        <xdr:cNvSpPr/>
      </xdr:nvSpPr>
      <xdr:spPr>
        <a:xfrm>
          <a:off x="1109382" y="16349383"/>
          <a:ext cx="1086970" cy="876297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2</xdr:col>
      <xdr:colOff>280154</xdr:colOff>
      <xdr:row>89</xdr:row>
      <xdr:rowOff>13450</xdr:rowOff>
    </xdr:from>
    <xdr:to>
      <xdr:col>2</xdr:col>
      <xdr:colOff>1030947</xdr:colOff>
      <xdr:row>91</xdr:row>
      <xdr:rowOff>170333</xdr:rowOff>
    </xdr:to>
    <xdr:cxnSp macro="">
      <xdr:nvCxnSpPr>
        <xdr:cNvPr id="19" name="Conector recto de flecha 18"/>
        <xdr:cNvCxnSpPr/>
      </xdr:nvCxnSpPr>
      <xdr:spPr>
        <a:xfrm flipH="1" flipV="1">
          <a:off x="1804154" y="17225685"/>
          <a:ext cx="750793" cy="537883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 editAs="oneCell">
    <xdr:from>
      <xdr:col>5</xdr:col>
      <xdr:colOff>67236</xdr:colOff>
      <xdr:row>55</xdr:row>
      <xdr:rowOff>78441</xdr:rowOff>
    </xdr:from>
    <xdr:to>
      <xdr:col>9</xdr:col>
      <xdr:colOff>700857</xdr:colOff>
      <xdr:row>70</xdr:row>
      <xdr:rowOff>104599</xdr:rowOff>
    </xdr:to>
    <xdr:pic>
      <xdr:nvPicPr>
        <xdr:cNvPr id="10" name="Imagen 9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986618" y="10668000"/>
          <a:ext cx="3972974" cy="2883658"/>
        </a:xfrm>
        <a:prstGeom prst="rect">
          <a:avLst/>
        </a:prstGeom>
      </xdr:spPr>
    </xdr:pic>
    <xdr:clientData/>
  </xdr:twoCellAnchor>
  <xdr:twoCellAnchor editAs="oneCell">
    <xdr:from>
      <xdr:col>0</xdr:col>
      <xdr:colOff>78441</xdr:colOff>
      <xdr:row>55</xdr:row>
      <xdr:rowOff>56029</xdr:rowOff>
    </xdr:from>
    <xdr:to>
      <xdr:col>4</xdr:col>
      <xdr:colOff>582706</xdr:colOff>
      <xdr:row>70</xdr:row>
      <xdr:rowOff>76090</xdr:rowOff>
    </xdr:to>
    <xdr:pic>
      <xdr:nvPicPr>
        <xdr:cNvPr id="13" name="Imagen 12"/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r="20008"/>
        <a:stretch/>
      </xdr:blipFill>
      <xdr:spPr>
        <a:xfrm>
          <a:off x="78441" y="10645588"/>
          <a:ext cx="4101353" cy="2877561"/>
        </a:xfrm>
        <a:prstGeom prst="rect">
          <a:avLst/>
        </a:prstGeom>
      </xdr:spPr>
    </xdr:pic>
    <xdr:clientData/>
  </xdr:twoCellAnchor>
  <xdr:twoCellAnchor editAs="oneCell">
    <xdr:from>
      <xdr:col>0</xdr:col>
      <xdr:colOff>145677</xdr:colOff>
      <xdr:row>78</xdr:row>
      <xdr:rowOff>156882</xdr:rowOff>
    </xdr:from>
    <xdr:to>
      <xdr:col>4</xdr:col>
      <xdr:colOff>134471</xdr:colOff>
      <xdr:row>93</xdr:row>
      <xdr:rowOff>176943</xdr:rowOff>
    </xdr:to>
    <xdr:pic>
      <xdr:nvPicPr>
        <xdr:cNvPr id="16" name="Imagen 15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45677" y="15273617"/>
          <a:ext cx="3585882" cy="2877561"/>
        </a:xfrm>
        <a:prstGeom prst="rect">
          <a:avLst/>
        </a:prstGeom>
      </xdr:spPr>
    </xdr:pic>
    <xdr:clientData/>
  </xdr:twoCellAnchor>
  <xdr:twoCellAnchor editAs="oneCell">
    <xdr:from>
      <xdr:col>5</xdr:col>
      <xdr:colOff>571501</xdr:colOff>
      <xdr:row>79</xdr:row>
      <xdr:rowOff>100854</xdr:rowOff>
    </xdr:from>
    <xdr:to>
      <xdr:col>9</xdr:col>
      <xdr:colOff>582707</xdr:colOff>
      <xdr:row>93</xdr:row>
      <xdr:rowOff>89648</xdr:rowOff>
    </xdr:to>
    <xdr:pic>
      <xdr:nvPicPr>
        <xdr:cNvPr id="19" name="Imagen 18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490883" y="15408089"/>
          <a:ext cx="3350559" cy="2655794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 editAs="oneCell">
    <xdr:from>
      <xdr:col>5</xdr:col>
      <xdr:colOff>179295</xdr:colOff>
      <xdr:row>55</xdr:row>
      <xdr:rowOff>89647</xdr:rowOff>
    </xdr:from>
    <xdr:to>
      <xdr:col>9</xdr:col>
      <xdr:colOff>680755</xdr:colOff>
      <xdr:row>70</xdr:row>
      <xdr:rowOff>115805</xdr:rowOff>
    </xdr:to>
    <xdr:pic>
      <xdr:nvPicPr>
        <xdr:cNvPr id="10" name="Imagen 9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098677" y="10679206"/>
          <a:ext cx="3840813" cy="2883658"/>
        </a:xfrm>
        <a:prstGeom prst="rect">
          <a:avLst/>
        </a:prstGeom>
      </xdr:spPr>
    </xdr:pic>
    <xdr:clientData/>
  </xdr:twoCellAnchor>
  <xdr:twoCellAnchor editAs="oneCell">
    <xdr:from>
      <xdr:col>0</xdr:col>
      <xdr:colOff>89647</xdr:colOff>
      <xdr:row>55</xdr:row>
      <xdr:rowOff>33618</xdr:rowOff>
    </xdr:from>
    <xdr:to>
      <xdr:col>4</xdr:col>
      <xdr:colOff>333372</xdr:colOff>
      <xdr:row>70</xdr:row>
      <xdr:rowOff>53679</xdr:rowOff>
    </xdr:to>
    <xdr:pic>
      <xdr:nvPicPr>
        <xdr:cNvPr id="13" name="Imagen 12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9647" y="10623177"/>
          <a:ext cx="3840813" cy="2877561"/>
        </a:xfrm>
        <a:prstGeom prst="rect">
          <a:avLst/>
        </a:prstGeom>
      </xdr:spPr>
    </xdr:pic>
    <xdr:clientData/>
  </xdr:twoCellAnchor>
  <xdr:twoCellAnchor editAs="oneCell">
    <xdr:from>
      <xdr:col>0</xdr:col>
      <xdr:colOff>78442</xdr:colOff>
      <xdr:row>78</xdr:row>
      <xdr:rowOff>67237</xdr:rowOff>
    </xdr:from>
    <xdr:to>
      <xdr:col>4</xdr:col>
      <xdr:colOff>268942</xdr:colOff>
      <xdr:row>93</xdr:row>
      <xdr:rowOff>47421</xdr:rowOff>
    </xdr:to>
    <xdr:pic>
      <xdr:nvPicPr>
        <xdr:cNvPr id="16" name="Imagen 15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442" y="15183972"/>
          <a:ext cx="3787588" cy="2837684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 editAs="oneCell">
    <xdr:from>
      <xdr:col>5</xdr:col>
      <xdr:colOff>246529</xdr:colOff>
      <xdr:row>55</xdr:row>
      <xdr:rowOff>67236</xdr:rowOff>
    </xdr:from>
    <xdr:to>
      <xdr:col>9</xdr:col>
      <xdr:colOff>747989</xdr:colOff>
      <xdr:row>70</xdr:row>
      <xdr:rowOff>87297</xdr:rowOff>
    </xdr:to>
    <xdr:pic>
      <xdr:nvPicPr>
        <xdr:cNvPr id="8" name="Imagen 7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5911" y="10656795"/>
          <a:ext cx="3840813" cy="2877561"/>
        </a:xfrm>
        <a:prstGeom prst="rect">
          <a:avLst/>
        </a:prstGeom>
      </xdr:spPr>
    </xdr:pic>
    <xdr:clientData/>
  </xdr:twoCellAnchor>
  <xdr:twoCellAnchor editAs="oneCell">
    <xdr:from>
      <xdr:col>0</xdr:col>
      <xdr:colOff>123264</xdr:colOff>
      <xdr:row>55</xdr:row>
      <xdr:rowOff>33618</xdr:rowOff>
    </xdr:from>
    <xdr:to>
      <xdr:col>4</xdr:col>
      <xdr:colOff>366989</xdr:colOff>
      <xdr:row>70</xdr:row>
      <xdr:rowOff>53679</xdr:rowOff>
    </xdr:to>
    <xdr:pic>
      <xdr:nvPicPr>
        <xdr:cNvPr id="11" name="Imagen 10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23264" y="10623177"/>
          <a:ext cx="3840813" cy="2877561"/>
        </a:xfrm>
        <a:prstGeom prst="rect">
          <a:avLst/>
        </a:prstGeom>
      </xdr:spPr>
    </xdr:pic>
    <xdr:clientData/>
  </xdr:twoCellAnchor>
  <xdr:twoCellAnchor editAs="oneCell">
    <xdr:from>
      <xdr:col>0</xdr:col>
      <xdr:colOff>67235</xdr:colOff>
      <xdr:row>78</xdr:row>
      <xdr:rowOff>22412</xdr:rowOff>
    </xdr:from>
    <xdr:to>
      <xdr:col>4</xdr:col>
      <xdr:colOff>310960</xdr:colOff>
      <xdr:row>93</xdr:row>
      <xdr:rowOff>42473</xdr:rowOff>
    </xdr:to>
    <xdr:pic>
      <xdr:nvPicPr>
        <xdr:cNvPr id="16" name="Imagen 15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7235" y="15139147"/>
          <a:ext cx="3840813" cy="2877561"/>
        </a:xfrm>
        <a:prstGeom prst="rect">
          <a:avLst/>
        </a:prstGeom>
      </xdr:spPr>
    </xdr:pic>
    <xdr:clientData/>
  </xdr:twoCellAnchor>
  <xdr:twoCellAnchor editAs="oneCell">
    <xdr:from>
      <xdr:col>5</xdr:col>
      <xdr:colOff>33618</xdr:colOff>
      <xdr:row>78</xdr:row>
      <xdr:rowOff>0</xdr:rowOff>
    </xdr:from>
    <xdr:to>
      <xdr:col>9</xdr:col>
      <xdr:colOff>535078</xdr:colOff>
      <xdr:row>93</xdr:row>
      <xdr:rowOff>20061</xdr:rowOff>
    </xdr:to>
    <xdr:pic>
      <xdr:nvPicPr>
        <xdr:cNvPr id="20" name="Imagen 19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953000" y="15116735"/>
          <a:ext cx="3840813" cy="2877561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 editAs="oneCell">
    <xdr:from>
      <xdr:col>6</xdr:col>
      <xdr:colOff>235323</xdr:colOff>
      <xdr:row>55</xdr:row>
      <xdr:rowOff>44823</xdr:rowOff>
    </xdr:from>
    <xdr:to>
      <xdr:col>9</xdr:col>
      <xdr:colOff>324970</xdr:colOff>
      <xdr:row>70</xdr:row>
      <xdr:rowOff>64884</xdr:rowOff>
    </xdr:to>
    <xdr:pic>
      <xdr:nvPicPr>
        <xdr:cNvPr id="14" name="Imagen 1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16705" y="10634382"/>
          <a:ext cx="2667000" cy="2877561"/>
        </a:xfrm>
        <a:prstGeom prst="rect">
          <a:avLst/>
        </a:prstGeom>
      </xdr:spPr>
    </xdr:pic>
    <xdr:clientData/>
  </xdr:twoCellAnchor>
  <xdr:twoCellAnchor editAs="oneCell">
    <xdr:from>
      <xdr:col>0</xdr:col>
      <xdr:colOff>145675</xdr:colOff>
      <xdr:row>55</xdr:row>
      <xdr:rowOff>100852</xdr:rowOff>
    </xdr:from>
    <xdr:to>
      <xdr:col>5</xdr:col>
      <xdr:colOff>353473</xdr:colOff>
      <xdr:row>70</xdr:row>
      <xdr:rowOff>127010</xdr:rowOff>
    </xdr:to>
    <xdr:pic>
      <xdr:nvPicPr>
        <xdr:cNvPr id="16" name="Imagen 15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45675" y="10690411"/>
          <a:ext cx="5127180" cy="2883658"/>
        </a:xfrm>
        <a:prstGeom prst="rect">
          <a:avLst/>
        </a:prstGeom>
      </xdr:spPr>
    </xdr:pic>
    <xdr:clientData/>
  </xdr:twoCellAnchor>
  <xdr:twoCellAnchor editAs="oneCell">
    <xdr:from>
      <xdr:col>0</xdr:col>
      <xdr:colOff>112058</xdr:colOff>
      <xdr:row>78</xdr:row>
      <xdr:rowOff>67235</xdr:rowOff>
    </xdr:from>
    <xdr:to>
      <xdr:col>4</xdr:col>
      <xdr:colOff>963705</xdr:colOff>
      <xdr:row>93</xdr:row>
      <xdr:rowOff>93393</xdr:rowOff>
    </xdr:to>
    <xdr:pic>
      <xdr:nvPicPr>
        <xdr:cNvPr id="19" name="Imagen 18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12058" y="15183970"/>
          <a:ext cx="4448735" cy="2883658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 editAs="oneCell">
    <xdr:from>
      <xdr:col>4</xdr:col>
      <xdr:colOff>1030941</xdr:colOff>
      <xdr:row>78</xdr:row>
      <xdr:rowOff>67236</xdr:rowOff>
    </xdr:from>
    <xdr:to>
      <xdr:col>9</xdr:col>
      <xdr:colOff>756886</xdr:colOff>
      <xdr:row>93</xdr:row>
      <xdr:rowOff>87297</xdr:rowOff>
    </xdr:to>
    <xdr:pic>
      <xdr:nvPicPr>
        <xdr:cNvPr id="8" name="Imagen 7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628029" y="15183971"/>
          <a:ext cx="4387592" cy="2877561"/>
        </a:xfrm>
        <a:prstGeom prst="rect">
          <a:avLst/>
        </a:prstGeom>
      </xdr:spPr>
    </xdr:pic>
    <xdr:clientData/>
  </xdr:twoCellAnchor>
  <xdr:twoCellAnchor editAs="oneCell">
    <xdr:from>
      <xdr:col>0</xdr:col>
      <xdr:colOff>67235</xdr:colOff>
      <xdr:row>55</xdr:row>
      <xdr:rowOff>134471</xdr:rowOff>
    </xdr:from>
    <xdr:to>
      <xdr:col>4</xdr:col>
      <xdr:colOff>571500</xdr:colOff>
      <xdr:row>70</xdr:row>
      <xdr:rowOff>154532</xdr:rowOff>
    </xdr:to>
    <xdr:pic>
      <xdr:nvPicPr>
        <xdr:cNvPr id="10" name="Imagen 9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7235" y="10724030"/>
          <a:ext cx="4101353" cy="2877561"/>
        </a:xfrm>
        <a:prstGeom prst="rect">
          <a:avLst/>
        </a:prstGeom>
      </xdr:spPr>
    </xdr:pic>
    <xdr:clientData/>
  </xdr:twoCellAnchor>
  <xdr:twoCellAnchor editAs="oneCell">
    <xdr:from>
      <xdr:col>0</xdr:col>
      <xdr:colOff>100853</xdr:colOff>
      <xdr:row>79</xdr:row>
      <xdr:rowOff>11207</xdr:rowOff>
    </xdr:from>
    <xdr:to>
      <xdr:col>4</xdr:col>
      <xdr:colOff>22412</xdr:colOff>
      <xdr:row>92</xdr:row>
      <xdr:rowOff>89648</xdr:rowOff>
    </xdr:to>
    <xdr:pic>
      <xdr:nvPicPr>
        <xdr:cNvPr id="14" name="Imagen 13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0853" y="15318442"/>
          <a:ext cx="3518647" cy="2554941"/>
        </a:xfrm>
        <a:prstGeom prst="rect">
          <a:avLst/>
        </a:prstGeom>
      </xdr:spPr>
    </xdr:pic>
    <xdr:clientData/>
  </xdr:twoCellAnchor>
  <xdr:twoCellAnchor>
    <xdr:from>
      <xdr:col>1</xdr:col>
      <xdr:colOff>22411</xdr:colOff>
      <xdr:row>85</xdr:row>
      <xdr:rowOff>33618</xdr:rowOff>
    </xdr:from>
    <xdr:to>
      <xdr:col>2</xdr:col>
      <xdr:colOff>347381</xdr:colOff>
      <xdr:row>89</xdr:row>
      <xdr:rowOff>147915</xdr:rowOff>
    </xdr:to>
    <xdr:sp macro="" textlink="">
      <xdr:nvSpPr>
        <xdr:cNvPr id="15" name="Elipse 14"/>
        <xdr:cNvSpPr/>
      </xdr:nvSpPr>
      <xdr:spPr>
        <a:xfrm>
          <a:off x="784411" y="16483853"/>
          <a:ext cx="1086970" cy="876297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</xdr:col>
      <xdr:colOff>717183</xdr:colOff>
      <xdr:row>89</xdr:row>
      <xdr:rowOff>147920</xdr:rowOff>
    </xdr:from>
    <xdr:to>
      <xdr:col>2</xdr:col>
      <xdr:colOff>705976</xdr:colOff>
      <xdr:row>92</xdr:row>
      <xdr:rowOff>114303</xdr:rowOff>
    </xdr:to>
    <xdr:cxnSp macro="">
      <xdr:nvCxnSpPr>
        <xdr:cNvPr id="16" name="Conector recto de flecha 15"/>
        <xdr:cNvCxnSpPr/>
      </xdr:nvCxnSpPr>
      <xdr:spPr>
        <a:xfrm flipH="1" flipV="1">
          <a:off x="1479183" y="17360155"/>
          <a:ext cx="750793" cy="537883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6</xdr:col>
      <xdr:colOff>437029</xdr:colOff>
      <xdr:row>84</xdr:row>
      <xdr:rowOff>100853</xdr:rowOff>
    </xdr:from>
    <xdr:to>
      <xdr:col>7</xdr:col>
      <xdr:colOff>761999</xdr:colOff>
      <xdr:row>89</xdr:row>
      <xdr:rowOff>24650</xdr:rowOff>
    </xdr:to>
    <xdr:sp macro="" textlink="">
      <xdr:nvSpPr>
        <xdr:cNvPr id="17" name="Elipse 16"/>
        <xdr:cNvSpPr/>
      </xdr:nvSpPr>
      <xdr:spPr>
        <a:xfrm>
          <a:off x="6118411" y="16360588"/>
          <a:ext cx="1086970" cy="876297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7</xdr:col>
      <xdr:colOff>369801</xdr:colOff>
      <xdr:row>89</xdr:row>
      <xdr:rowOff>24655</xdr:rowOff>
    </xdr:from>
    <xdr:to>
      <xdr:col>8</xdr:col>
      <xdr:colOff>235329</xdr:colOff>
      <xdr:row>91</xdr:row>
      <xdr:rowOff>181538</xdr:rowOff>
    </xdr:to>
    <xdr:cxnSp macro="">
      <xdr:nvCxnSpPr>
        <xdr:cNvPr id="18" name="Conector recto de flecha 17"/>
        <xdr:cNvCxnSpPr/>
      </xdr:nvCxnSpPr>
      <xdr:spPr>
        <a:xfrm flipH="1" flipV="1">
          <a:off x="6813183" y="17236890"/>
          <a:ext cx="750793" cy="537883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5</xdr:col>
      <xdr:colOff>672353</xdr:colOff>
      <xdr:row>55</xdr:row>
      <xdr:rowOff>100853</xdr:rowOff>
    </xdr:from>
    <xdr:to>
      <xdr:col>9</xdr:col>
      <xdr:colOff>661147</xdr:colOff>
      <xdr:row>70</xdr:row>
      <xdr:rowOff>127011</xdr:rowOff>
    </xdr:to>
    <xdr:pic>
      <xdr:nvPicPr>
        <xdr:cNvPr id="21" name="Imagen 20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591735" y="10690412"/>
          <a:ext cx="3328147" cy="2883658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 editAs="oneCell">
    <xdr:from>
      <xdr:col>5</xdr:col>
      <xdr:colOff>212912</xdr:colOff>
      <xdr:row>55</xdr:row>
      <xdr:rowOff>89648</xdr:rowOff>
    </xdr:from>
    <xdr:to>
      <xdr:col>9</xdr:col>
      <xdr:colOff>714372</xdr:colOff>
      <xdr:row>70</xdr:row>
      <xdr:rowOff>109709</xdr:rowOff>
    </xdr:to>
    <xdr:pic>
      <xdr:nvPicPr>
        <xdr:cNvPr id="8" name="Imagen 7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32294" y="10679207"/>
          <a:ext cx="3840813" cy="2877561"/>
        </a:xfrm>
        <a:prstGeom prst="rect">
          <a:avLst/>
        </a:prstGeom>
      </xdr:spPr>
    </xdr:pic>
    <xdr:clientData/>
  </xdr:twoCellAnchor>
  <xdr:twoCellAnchor editAs="oneCell">
    <xdr:from>
      <xdr:col>0</xdr:col>
      <xdr:colOff>78441</xdr:colOff>
      <xdr:row>55</xdr:row>
      <xdr:rowOff>78442</xdr:rowOff>
    </xdr:from>
    <xdr:to>
      <xdr:col>4</xdr:col>
      <xdr:colOff>322166</xdr:colOff>
      <xdr:row>70</xdr:row>
      <xdr:rowOff>98503</xdr:rowOff>
    </xdr:to>
    <xdr:pic>
      <xdr:nvPicPr>
        <xdr:cNvPr id="10" name="Imagen 9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8441" y="10668001"/>
          <a:ext cx="3840813" cy="2877561"/>
        </a:xfrm>
        <a:prstGeom prst="rect">
          <a:avLst/>
        </a:prstGeom>
      </xdr:spPr>
    </xdr:pic>
    <xdr:clientData/>
  </xdr:twoCellAnchor>
  <xdr:twoCellAnchor editAs="oneCell">
    <xdr:from>
      <xdr:col>0</xdr:col>
      <xdr:colOff>78440</xdr:colOff>
      <xdr:row>78</xdr:row>
      <xdr:rowOff>67236</xdr:rowOff>
    </xdr:from>
    <xdr:to>
      <xdr:col>4</xdr:col>
      <xdr:colOff>322165</xdr:colOff>
      <xdr:row>93</xdr:row>
      <xdr:rowOff>87297</xdr:rowOff>
    </xdr:to>
    <xdr:pic>
      <xdr:nvPicPr>
        <xdr:cNvPr id="17" name="Imagen 16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440" y="15183971"/>
          <a:ext cx="3840813" cy="2877561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 editAs="oneCell">
    <xdr:from>
      <xdr:col>0</xdr:col>
      <xdr:colOff>134470</xdr:colOff>
      <xdr:row>55</xdr:row>
      <xdr:rowOff>67235</xdr:rowOff>
    </xdr:from>
    <xdr:to>
      <xdr:col>4</xdr:col>
      <xdr:colOff>378195</xdr:colOff>
      <xdr:row>70</xdr:row>
      <xdr:rowOff>87296</xdr:rowOff>
    </xdr:to>
    <xdr:pic>
      <xdr:nvPicPr>
        <xdr:cNvPr id="8" name="Imagen 7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4470" y="10656794"/>
          <a:ext cx="3840813" cy="2877561"/>
        </a:xfrm>
        <a:prstGeom prst="rect">
          <a:avLst/>
        </a:prstGeom>
      </xdr:spPr>
    </xdr:pic>
    <xdr:clientData/>
  </xdr:twoCellAnchor>
  <xdr:twoCellAnchor editAs="oneCell">
    <xdr:from>
      <xdr:col>5</xdr:col>
      <xdr:colOff>156883</xdr:colOff>
      <xdr:row>55</xdr:row>
      <xdr:rowOff>56030</xdr:rowOff>
    </xdr:from>
    <xdr:to>
      <xdr:col>9</xdr:col>
      <xdr:colOff>658343</xdr:colOff>
      <xdr:row>70</xdr:row>
      <xdr:rowOff>76091</xdr:rowOff>
    </xdr:to>
    <xdr:pic>
      <xdr:nvPicPr>
        <xdr:cNvPr id="11" name="Imagen 10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76265" y="10645589"/>
          <a:ext cx="3840813" cy="2877561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 editAs="oneCell">
    <xdr:from>
      <xdr:col>5</xdr:col>
      <xdr:colOff>224118</xdr:colOff>
      <xdr:row>55</xdr:row>
      <xdr:rowOff>44823</xdr:rowOff>
    </xdr:from>
    <xdr:to>
      <xdr:col>9</xdr:col>
      <xdr:colOff>725578</xdr:colOff>
      <xdr:row>70</xdr:row>
      <xdr:rowOff>64884</xdr:rowOff>
    </xdr:to>
    <xdr:pic>
      <xdr:nvPicPr>
        <xdr:cNvPr id="9" name="Imagen 8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43500" y="10634382"/>
          <a:ext cx="3840813" cy="2877561"/>
        </a:xfrm>
        <a:prstGeom prst="rect">
          <a:avLst/>
        </a:prstGeom>
      </xdr:spPr>
    </xdr:pic>
    <xdr:clientData/>
  </xdr:twoCellAnchor>
  <xdr:twoCellAnchor editAs="oneCell">
    <xdr:from>
      <xdr:col>0</xdr:col>
      <xdr:colOff>123264</xdr:colOff>
      <xdr:row>55</xdr:row>
      <xdr:rowOff>67235</xdr:rowOff>
    </xdr:from>
    <xdr:to>
      <xdr:col>4</xdr:col>
      <xdr:colOff>366989</xdr:colOff>
      <xdr:row>70</xdr:row>
      <xdr:rowOff>87296</xdr:rowOff>
    </xdr:to>
    <xdr:pic>
      <xdr:nvPicPr>
        <xdr:cNvPr id="12" name="Imagen 11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23264" y="10656794"/>
          <a:ext cx="3840813" cy="2877561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 editAs="oneCell">
    <xdr:from>
      <xdr:col>0</xdr:col>
      <xdr:colOff>67234</xdr:colOff>
      <xdr:row>55</xdr:row>
      <xdr:rowOff>22411</xdr:rowOff>
    </xdr:from>
    <xdr:to>
      <xdr:col>4</xdr:col>
      <xdr:colOff>310959</xdr:colOff>
      <xdr:row>70</xdr:row>
      <xdr:rowOff>42472</xdr:rowOff>
    </xdr:to>
    <xdr:pic>
      <xdr:nvPicPr>
        <xdr:cNvPr id="16" name="Imagen 15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234" y="10611970"/>
          <a:ext cx="3840813" cy="2877561"/>
        </a:xfrm>
        <a:prstGeom prst="rect">
          <a:avLst/>
        </a:prstGeom>
      </xdr:spPr>
    </xdr:pic>
    <xdr:clientData/>
  </xdr:twoCellAnchor>
  <xdr:twoCellAnchor editAs="oneCell">
    <xdr:from>
      <xdr:col>5</xdr:col>
      <xdr:colOff>224119</xdr:colOff>
      <xdr:row>78</xdr:row>
      <xdr:rowOff>112059</xdr:rowOff>
    </xdr:from>
    <xdr:to>
      <xdr:col>9</xdr:col>
      <xdr:colOff>725579</xdr:colOff>
      <xdr:row>93</xdr:row>
      <xdr:rowOff>132120</xdr:rowOff>
    </xdr:to>
    <xdr:pic>
      <xdr:nvPicPr>
        <xdr:cNvPr id="18" name="Imagen 17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43501" y="15228794"/>
          <a:ext cx="3840813" cy="2877561"/>
        </a:xfrm>
        <a:prstGeom prst="rect">
          <a:avLst/>
        </a:prstGeom>
      </xdr:spPr>
    </xdr:pic>
    <xdr:clientData/>
  </xdr:twoCellAnchor>
  <xdr:twoCellAnchor editAs="oneCell">
    <xdr:from>
      <xdr:col>6</xdr:col>
      <xdr:colOff>661147</xdr:colOff>
      <xdr:row>55</xdr:row>
      <xdr:rowOff>78441</xdr:rowOff>
    </xdr:from>
    <xdr:to>
      <xdr:col>9</xdr:col>
      <xdr:colOff>241965</xdr:colOff>
      <xdr:row>70</xdr:row>
      <xdr:rowOff>104599</xdr:rowOff>
    </xdr:to>
    <xdr:pic>
      <xdr:nvPicPr>
        <xdr:cNvPr id="21" name="Imagen 20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342529" y="10668000"/>
          <a:ext cx="2158171" cy="2883658"/>
        </a:xfrm>
        <a:prstGeom prst="rect">
          <a:avLst/>
        </a:prstGeom>
      </xdr:spPr>
    </xdr:pic>
    <xdr:clientData/>
  </xdr:twoCellAnchor>
  <xdr:twoCellAnchor editAs="oneCell">
    <xdr:from>
      <xdr:col>0</xdr:col>
      <xdr:colOff>156882</xdr:colOff>
      <xdr:row>78</xdr:row>
      <xdr:rowOff>33617</xdr:rowOff>
    </xdr:from>
    <xdr:to>
      <xdr:col>4</xdr:col>
      <xdr:colOff>400607</xdr:colOff>
      <xdr:row>93</xdr:row>
      <xdr:rowOff>53678</xdr:rowOff>
    </xdr:to>
    <xdr:pic>
      <xdr:nvPicPr>
        <xdr:cNvPr id="25" name="Imagen 24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56882" y="15150352"/>
          <a:ext cx="3840813" cy="2877561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 editAs="oneCell">
    <xdr:from>
      <xdr:col>5</xdr:col>
      <xdr:colOff>212912</xdr:colOff>
      <xdr:row>55</xdr:row>
      <xdr:rowOff>134470</xdr:rowOff>
    </xdr:from>
    <xdr:to>
      <xdr:col>9</xdr:col>
      <xdr:colOff>714372</xdr:colOff>
      <xdr:row>70</xdr:row>
      <xdr:rowOff>160628</xdr:rowOff>
    </xdr:to>
    <xdr:pic>
      <xdr:nvPicPr>
        <xdr:cNvPr id="9" name="Imagen 8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32294" y="10724029"/>
          <a:ext cx="3840813" cy="2883658"/>
        </a:xfrm>
        <a:prstGeom prst="rect">
          <a:avLst/>
        </a:prstGeom>
      </xdr:spPr>
    </xdr:pic>
    <xdr:clientData/>
  </xdr:twoCellAnchor>
  <xdr:twoCellAnchor editAs="oneCell">
    <xdr:from>
      <xdr:col>0</xdr:col>
      <xdr:colOff>67235</xdr:colOff>
      <xdr:row>55</xdr:row>
      <xdr:rowOff>100854</xdr:rowOff>
    </xdr:from>
    <xdr:to>
      <xdr:col>4</xdr:col>
      <xdr:colOff>310960</xdr:colOff>
      <xdr:row>70</xdr:row>
      <xdr:rowOff>127012</xdr:rowOff>
    </xdr:to>
    <xdr:pic>
      <xdr:nvPicPr>
        <xdr:cNvPr id="11" name="Imagen 10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7235" y="10690413"/>
          <a:ext cx="3840813" cy="2883658"/>
        </a:xfrm>
        <a:prstGeom prst="rect">
          <a:avLst/>
        </a:prstGeom>
      </xdr:spPr>
    </xdr:pic>
    <xdr:clientData/>
  </xdr:twoCellAnchor>
  <xdr:twoCellAnchor editAs="oneCell">
    <xdr:from>
      <xdr:col>5</xdr:col>
      <xdr:colOff>156883</xdr:colOff>
      <xdr:row>78</xdr:row>
      <xdr:rowOff>112059</xdr:rowOff>
    </xdr:from>
    <xdr:to>
      <xdr:col>9</xdr:col>
      <xdr:colOff>658343</xdr:colOff>
      <xdr:row>93</xdr:row>
      <xdr:rowOff>138217</xdr:rowOff>
    </xdr:to>
    <xdr:pic>
      <xdr:nvPicPr>
        <xdr:cNvPr id="13" name="Imagen 12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076265" y="15228794"/>
          <a:ext cx="3840813" cy="2883658"/>
        </a:xfrm>
        <a:prstGeom prst="rect">
          <a:avLst/>
        </a:prstGeom>
      </xdr:spPr>
    </xdr:pic>
    <xdr:clientData/>
  </xdr:twoCellAnchor>
  <xdr:twoCellAnchor editAs="oneCell">
    <xdr:from>
      <xdr:col>0</xdr:col>
      <xdr:colOff>100853</xdr:colOff>
      <xdr:row>78</xdr:row>
      <xdr:rowOff>123265</xdr:rowOff>
    </xdr:from>
    <xdr:to>
      <xdr:col>4</xdr:col>
      <xdr:colOff>344578</xdr:colOff>
      <xdr:row>93</xdr:row>
      <xdr:rowOff>143326</xdr:rowOff>
    </xdr:to>
    <xdr:pic>
      <xdr:nvPicPr>
        <xdr:cNvPr id="16" name="Imagen 15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0853" y="15240000"/>
          <a:ext cx="3840813" cy="2877561"/>
        </a:xfrm>
        <a:prstGeom prst="rect">
          <a:avLst/>
        </a:prstGeom>
      </xdr:spPr>
    </xdr:pic>
    <xdr:clientData/>
  </xdr:twoCellAnchor>
  <xdr:twoCellAnchor>
    <xdr:from>
      <xdr:col>7</xdr:col>
      <xdr:colOff>649941</xdr:colOff>
      <xdr:row>81</xdr:row>
      <xdr:rowOff>179294</xdr:rowOff>
    </xdr:from>
    <xdr:to>
      <xdr:col>8</xdr:col>
      <xdr:colOff>851646</xdr:colOff>
      <xdr:row>86</xdr:row>
      <xdr:rowOff>103091</xdr:rowOff>
    </xdr:to>
    <xdr:sp macro="" textlink="">
      <xdr:nvSpPr>
        <xdr:cNvPr id="17" name="Elipse 16"/>
        <xdr:cNvSpPr/>
      </xdr:nvSpPr>
      <xdr:spPr>
        <a:xfrm>
          <a:off x="7093323" y="15867529"/>
          <a:ext cx="1086970" cy="876297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8</xdr:col>
      <xdr:colOff>459448</xdr:colOff>
      <xdr:row>86</xdr:row>
      <xdr:rowOff>103096</xdr:rowOff>
    </xdr:from>
    <xdr:to>
      <xdr:col>9</xdr:col>
      <xdr:colOff>280153</xdr:colOff>
      <xdr:row>89</xdr:row>
      <xdr:rowOff>69479</xdr:rowOff>
    </xdr:to>
    <xdr:cxnSp macro="">
      <xdr:nvCxnSpPr>
        <xdr:cNvPr id="18" name="Conector recto de flecha 17"/>
        <xdr:cNvCxnSpPr/>
      </xdr:nvCxnSpPr>
      <xdr:spPr>
        <a:xfrm flipH="1" flipV="1">
          <a:off x="7788095" y="16743831"/>
          <a:ext cx="750793" cy="537883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0</xdr:col>
      <xdr:colOff>313764</xdr:colOff>
      <xdr:row>101</xdr:row>
      <xdr:rowOff>145677</xdr:rowOff>
    </xdr:from>
    <xdr:to>
      <xdr:col>3</xdr:col>
      <xdr:colOff>885008</xdr:colOff>
      <xdr:row>116</xdr:row>
      <xdr:rowOff>171835</xdr:rowOff>
    </xdr:to>
    <xdr:pic>
      <xdr:nvPicPr>
        <xdr:cNvPr id="24" name="Imagen 23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13764" y="19778383"/>
          <a:ext cx="3249450" cy="2883658"/>
        </a:xfrm>
        <a:prstGeom prst="rect">
          <a:avLst/>
        </a:prstGeom>
      </xdr:spPr>
    </xdr:pic>
    <xdr:clientData/>
  </xdr:twoCellAnchor>
  <xdr:twoCellAnchor>
    <xdr:from>
      <xdr:col>1</xdr:col>
      <xdr:colOff>537882</xdr:colOff>
      <xdr:row>110</xdr:row>
      <xdr:rowOff>33617</xdr:rowOff>
    </xdr:from>
    <xdr:to>
      <xdr:col>2</xdr:col>
      <xdr:colOff>862852</xdr:colOff>
      <xdr:row>114</xdr:row>
      <xdr:rowOff>147914</xdr:rowOff>
    </xdr:to>
    <xdr:sp macro="" textlink="">
      <xdr:nvSpPr>
        <xdr:cNvPr id="25" name="Elipse 24"/>
        <xdr:cNvSpPr/>
      </xdr:nvSpPr>
      <xdr:spPr>
        <a:xfrm>
          <a:off x="1299882" y="21380823"/>
          <a:ext cx="1086970" cy="876297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2</xdr:col>
      <xdr:colOff>470654</xdr:colOff>
      <xdr:row>114</xdr:row>
      <xdr:rowOff>147919</xdr:rowOff>
    </xdr:from>
    <xdr:to>
      <xdr:col>3</xdr:col>
      <xdr:colOff>67241</xdr:colOff>
      <xdr:row>117</xdr:row>
      <xdr:rowOff>114302</xdr:rowOff>
    </xdr:to>
    <xdr:cxnSp macro="">
      <xdr:nvCxnSpPr>
        <xdr:cNvPr id="26" name="Conector recto de flecha 25"/>
        <xdr:cNvCxnSpPr/>
      </xdr:nvCxnSpPr>
      <xdr:spPr>
        <a:xfrm flipH="1" flipV="1">
          <a:off x="1994654" y="22257125"/>
          <a:ext cx="750793" cy="537883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4</xdr:col>
      <xdr:colOff>918883</xdr:colOff>
      <xdr:row>101</xdr:row>
      <xdr:rowOff>123265</xdr:rowOff>
    </xdr:from>
    <xdr:to>
      <xdr:col>9</xdr:col>
      <xdr:colOff>725991</xdr:colOff>
      <xdr:row>116</xdr:row>
      <xdr:rowOff>143326</xdr:rowOff>
    </xdr:to>
    <xdr:pic>
      <xdr:nvPicPr>
        <xdr:cNvPr id="29" name="Imagen 28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515971" y="19755971"/>
          <a:ext cx="4468755" cy="2877561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 editAs="oneCell">
    <xdr:from>
      <xdr:col>5</xdr:col>
      <xdr:colOff>212912</xdr:colOff>
      <xdr:row>55</xdr:row>
      <xdr:rowOff>67235</xdr:rowOff>
    </xdr:from>
    <xdr:to>
      <xdr:col>9</xdr:col>
      <xdr:colOff>714372</xdr:colOff>
      <xdr:row>70</xdr:row>
      <xdr:rowOff>87296</xdr:rowOff>
    </xdr:to>
    <xdr:pic>
      <xdr:nvPicPr>
        <xdr:cNvPr id="7" name="Imagen 6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32294" y="10656794"/>
          <a:ext cx="3840813" cy="2877561"/>
        </a:xfrm>
        <a:prstGeom prst="rect">
          <a:avLst/>
        </a:prstGeom>
      </xdr:spPr>
    </xdr:pic>
    <xdr:clientData/>
  </xdr:twoCellAnchor>
  <xdr:twoCellAnchor editAs="oneCell">
    <xdr:from>
      <xdr:col>0</xdr:col>
      <xdr:colOff>100853</xdr:colOff>
      <xdr:row>55</xdr:row>
      <xdr:rowOff>67235</xdr:rowOff>
    </xdr:from>
    <xdr:to>
      <xdr:col>4</xdr:col>
      <xdr:colOff>344578</xdr:colOff>
      <xdr:row>70</xdr:row>
      <xdr:rowOff>93393</xdr:rowOff>
    </xdr:to>
    <xdr:pic>
      <xdr:nvPicPr>
        <xdr:cNvPr id="9" name="Imagen 8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0853" y="10656794"/>
          <a:ext cx="3840813" cy="2883658"/>
        </a:xfrm>
        <a:prstGeom prst="rect">
          <a:avLst/>
        </a:prstGeom>
      </xdr:spPr>
    </xdr:pic>
    <xdr:clientData/>
  </xdr:twoCellAnchor>
  <xdr:twoCellAnchor editAs="oneCell">
    <xdr:from>
      <xdr:col>0</xdr:col>
      <xdr:colOff>123264</xdr:colOff>
      <xdr:row>78</xdr:row>
      <xdr:rowOff>89647</xdr:rowOff>
    </xdr:from>
    <xdr:to>
      <xdr:col>4</xdr:col>
      <xdr:colOff>366989</xdr:colOff>
      <xdr:row>93</xdr:row>
      <xdr:rowOff>109708</xdr:rowOff>
    </xdr:to>
    <xdr:pic>
      <xdr:nvPicPr>
        <xdr:cNvPr id="13" name="Imagen 12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3264" y="15206382"/>
          <a:ext cx="3840813" cy="2877561"/>
        </a:xfrm>
        <a:prstGeom prst="rect">
          <a:avLst/>
        </a:prstGeom>
      </xdr:spPr>
    </xdr:pic>
    <xdr:clientData/>
  </xdr:twoCellAnchor>
  <xdr:twoCellAnchor editAs="oneCell">
    <xdr:from>
      <xdr:col>5</xdr:col>
      <xdr:colOff>145677</xdr:colOff>
      <xdr:row>78</xdr:row>
      <xdr:rowOff>67236</xdr:rowOff>
    </xdr:from>
    <xdr:to>
      <xdr:col>9</xdr:col>
      <xdr:colOff>647137</xdr:colOff>
      <xdr:row>93</xdr:row>
      <xdr:rowOff>87297</xdr:rowOff>
    </xdr:to>
    <xdr:pic>
      <xdr:nvPicPr>
        <xdr:cNvPr id="15" name="Imagen 14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065059" y="15183971"/>
          <a:ext cx="3840813" cy="2877561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 editAs="oneCell">
    <xdr:from>
      <xdr:col>0</xdr:col>
      <xdr:colOff>112058</xdr:colOff>
      <xdr:row>55</xdr:row>
      <xdr:rowOff>89647</xdr:rowOff>
    </xdr:from>
    <xdr:to>
      <xdr:col>4</xdr:col>
      <xdr:colOff>355783</xdr:colOff>
      <xdr:row>70</xdr:row>
      <xdr:rowOff>115805</xdr:rowOff>
    </xdr:to>
    <xdr:pic>
      <xdr:nvPicPr>
        <xdr:cNvPr id="12" name="Imagen 11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2058" y="10679206"/>
          <a:ext cx="3840813" cy="2883658"/>
        </a:xfrm>
        <a:prstGeom prst="rect">
          <a:avLst/>
        </a:prstGeom>
      </xdr:spPr>
    </xdr:pic>
    <xdr:clientData/>
  </xdr:twoCellAnchor>
  <xdr:twoCellAnchor editAs="oneCell">
    <xdr:from>
      <xdr:col>5</xdr:col>
      <xdr:colOff>134470</xdr:colOff>
      <xdr:row>55</xdr:row>
      <xdr:rowOff>78441</xdr:rowOff>
    </xdr:from>
    <xdr:to>
      <xdr:col>9</xdr:col>
      <xdr:colOff>635930</xdr:colOff>
      <xdr:row>70</xdr:row>
      <xdr:rowOff>98502</xdr:rowOff>
    </xdr:to>
    <xdr:pic>
      <xdr:nvPicPr>
        <xdr:cNvPr id="15" name="Imagen 14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53852" y="10668000"/>
          <a:ext cx="3840813" cy="2877561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 editAs="oneCell">
    <xdr:from>
      <xdr:col>5</xdr:col>
      <xdr:colOff>168088</xdr:colOff>
      <xdr:row>55</xdr:row>
      <xdr:rowOff>89648</xdr:rowOff>
    </xdr:from>
    <xdr:to>
      <xdr:col>9</xdr:col>
      <xdr:colOff>669548</xdr:colOff>
      <xdr:row>70</xdr:row>
      <xdr:rowOff>109709</xdr:rowOff>
    </xdr:to>
    <xdr:pic>
      <xdr:nvPicPr>
        <xdr:cNvPr id="9" name="Imagen 8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087470" y="10679207"/>
          <a:ext cx="3840813" cy="2877561"/>
        </a:xfrm>
        <a:prstGeom prst="rect">
          <a:avLst/>
        </a:prstGeom>
      </xdr:spPr>
    </xdr:pic>
    <xdr:clientData/>
  </xdr:twoCellAnchor>
  <xdr:twoCellAnchor editAs="oneCell">
    <xdr:from>
      <xdr:col>0</xdr:col>
      <xdr:colOff>134470</xdr:colOff>
      <xdr:row>55</xdr:row>
      <xdr:rowOff>89647</xdr:rowOff>
    </xdr:from>
    <xdr:to>
      <xdr:col>4</xdr:col>
      <xdr:colOff>378195</xdr:colOff>
      <xdr:row>70</xdr:row>
      <xdr:rowOff>109708</xdr:rowOff>
    </xdr:to>
    <xdr:pic>
      <xdr:nvPicPr>
        <xdr:cNvPr id="11" name="Imagen 10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34470" y="10679206"/>
          <a:ext cx="3840813" cy="2877561"/>
        </a:xfrm>
        <a:prstGeom prst="rect">
          <a:avLst/>
        </a:prstGeom>
      </xdr:spPr>
    </xdr:pic>
    <xdr:clientData/>
  </xdr:twoCellAnchor>
  <xdr:twoCellAnchor editAs="oneCell">
    <xdr:from>
      <xdr:col>0</xdr:col>
      <xdr:colOff>100853</xdr:colOff>
      <xdr:row>79</xdr:row>
      <xdr:rowOff>33618</xdr:rowOff>
    </xdr:from>
    <xdr:to>
      <xdr:col>4</xdr:col>
      <xdr:colOff>344578</xdr:colOff>
      <xdr:row>94</xdr:row>
      <xdr:rowOff>59776</xdr:rowOff>
    </xdr:to>
    <xdr:pic>
      <xdr:nvPicPr>
        <xdr:cNvPr id="14" name="Imagen 13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0853" y="15340853"/>
          <a:ext cx="3840813" cy="2883658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79</xdr:row>
      <xdr:rowOff>123265</xdr:rowOff>
    </xdr:from>
    <xdr:to>
      <xdr:col>9</xdr:col>
      <xdr:colOff>691960</xdr:colOff>
      <xdr:row>94</xdr:row>
      <xdr:rowOff>149423</xdr:rowOff>
    </xdr:to>
    <xdr:pic>
      <xdr:nvPicPr>
        <xdr:cNvPr id="17" name="Imagen 16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09882" y="15430500"/>
          <a:ext cx="3840813" cy="2883658"/>
        </a:xfrm>
        <a:prstGeom prst="rect">
          <a:avLst/>
        </a:prstGeom>
      </xdr:spPr>
    </xdr:pic>
    <xdr:clientData/>
  </xdr:twoCellAnchor>
  <xdr:twoCellAnchor>
    <xdr:from>
      <xdr:col>7</xdr:col>
      <xdr:colOff>201706</xdr:colOff>
      <xdr:row>86</xdr:row>
      <xdr:rowOff>44824</xdr:rowOff>
    </xdr:from>
    <xdr:to>
      <xdr:col>8</xdr:col>
      <xdr:colOff>403411</xdr:colOff>
      <xdr:row>90</xdr:row>
      <xdr:rowOff>159121</xdr:rowOff>
    </xdr:to>
    <xdr:sp macro="" textlink="">
      <xdr:nvSpPr>
        <xdr:cNvPr id="20" name="Elipse 19"/>
        <xdr:cNvSpPr/>
      </xdr:nvSpPr>
      <xdr:spPr>
        <a:xfrm>
          <a:off x="6645088" y="16685559"/>
          <a:ext cx="1086970" cy="876297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8</xdr:col>
      <xdr:colOff>11213</xdr:colOff>
      <xdr:row>90</xdr:row>
      <xdr:rowOff>159126</xdr:rowOff>
    </xdr:from>
    <xdr:to>
      <xdr:col>8</xdr:col>
      <xdr:colOff>762006</xdr:colOff>
      <xdr:row>93</xdr:row>
      <xdr:rowOff>125509</xdr:rowOff>
    </xdr:to>
    <xdr:cxnSp macro="">
      <xdr:nvCxnSpPr>
        <xdr:cNvPr id="21" name="Conector recto de flecha 20"/>
        <xdr:cNvCxnSpPr/>
      </xdr:nvCxnSpPr>
      <xdr:spPr>
        <a:xfrm flipH="1" flipV="1">
          <a:off x="7339860" y="17561861"/>
          <a:ext cx="750793" cy="537883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55</xdr:row>
      <xdr:rowOff>100853</xdr:rowOff>
    </xdr:from>
    <xdr:to>
      <xdr:col>9</xdr:col>
      <xdr:colOff>691960</xdr:colOff>
      <xdr:row>70</xdr:row>
      <xdr:rowOff>127011</xdr:rowOff>
    </xdr:to>
    <xdr:pic>
      <xdr:nvPicPr>
        <xdr:cNvPr id="10" name="Imagen 9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09882" y="10690412"/>
          <a:ext cx="3840813" cy="288365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79</xdr:row>
      <xdr:rowOff>22411</xdr:rowOff>
    </xdr:from>
    <xdr:to>
      <xdr:col>4</xdr:col>
      <xdr:colOff>243725</xdr:colOff>
      <xdr:row>94</xdr:row>
      <xdr:rowOff>48569</xdr:rowOff>
    </xdr:to>
    <xdr:pic>
      <xdr:nvPicPr>
        <xdr:cNvPr id="13" name="Imagen 12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0" y="15329646"/>
          <a:ext cx="3840813" cy="2883658"/>
        </a:xfrm>
        <a:prstGeom prst="rect">
          <a:avLst/>
        </a:prstGeom>
      </xdr:spPr>
    </xdr:pic>
    <xdr:clientData/>
  </xdr:twoCellAnchor>
  <xdr:twoCellAnchor editAs="oneCell">
    <xdr:from>
      <xdr:col>0</xdr:col>
      <xdr:colOff>112059</xdr:colOff>
      <xdr:row>55</xdr:row>
      <xdr:rowOff>78441</xdr:rowOff>
    </xdr:from>
    <xdr:to>
      <xdr:col>4</xdr:col>
      <xdr:colOff>355784</xdr:colOff>
      <xdr:row>70</xdr:row>
      <xdr:rowOff>98502</xdr:rowOff>
    </xdr:to>
    <xdr:pic>
      <xdr:nvPicPr>
        <xdr:cNvPr id="16" name="Imagen 15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12059" y="10668000"/>
          <a:ext cx="3840813" cy="2877561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 editAs="oneCell">
    <xdr:from>
      <xdr:col>5</xdr:col>
      <xdr:colOff>201706</xdr:colOff>
      <xdr:row>55</xdr:row>
      <xdr:rowOff>0</xdr:rowOff>
    </xdr:from>
    <xdr:to>
      <xdr:col>9</xdr:col>
      <xdr:colOff>703166</xdr:colOff>
      <xdr:row>70</xdr:row>
      <xdr:rowOff>20061</xdr:rowOff>
    </xdr:to>
    <xdr:pic>
      <xdr:nvPicPr>
        <xdr:cNvPr id="6" name="Imagen 5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16606" y="10572750"/>
          <a:ext cx="3844735" cy="2877561"/>
        </a:xfrm>
        <a:prstGeom prst="rect">
          <a:avLst/>
        </a:prstGeom>
      </xdr:spPr>
    </xdr:pic>
    <xdr:clientData/>
  </xdr:twoCellAnchor>
  <xdr:twoCellAnchor editAs="oneCell">
    <xdr:from>
      <xdr:col>1</xdr:col>
      <xdr:colOff>291353</xdr:colOff>
      <xdr:row>103</xdr:row>
      <xdr:rowOff>33617</xdr:rowOff>
    </xdr:from>
    <xdr:to>
      <xdr:col>9</xdr:col>
      <xdr:colOff>183610</xdr:colOff>
      <xdr:row>118</xdr:row>
      <xdr:rowOff>59775</xdr:rowOff>
    </xdr:to>
    <xdr:pic>
      <xdr:nvPicPr>
        <xdr:cNvPr id="13" name="Imagen 12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53353" y="20047323"/>
          <a:ext cx="7388992" cy="2883658"/>
        </a:xfrm>
        <a:prstGeom prst="rect">
          <a:avLst/>
        </a:prstGeom>
      </xdr:spPr>
    </xdr:pic>
    <xdr:clientData/>
  </xdr:twoCellAnchor>
  <xdr:twoCellAnchor editAs="oneCell">
    <xdr:from>
      <xdr:col>5</xdr:col>
      <xdr:colOff>134470</xdr:colOff>
      <xdr:row>79</xdr:row>
      <xdr:rowOff>89648</xdr:rowOff>
    </xdr:from>
    <xdr:to>
      <xdr:col>9</xdr:col>
      <xdr:colOff>635930</xdr:colOff>
      <xdr:row>94</xdr:row>
      <xdr:rowOff>115806</xdr:rowOff>
    </xdr:to>
    <xdr:pic>
      <xdr:nvPicPr>
        <xdr:cNvPr id="17" name="Imagen 16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053852" y="15396883"/>
          <a:ext cx="3840813" cy="2883658"/>
        </a:xfrm>
        <a:prstGeom prst="rect">
          <a:avLst/>
        </a:prstGeom>
      </xdr:spPr>
    </xdr:pic>
    <xdr:clientData/>
  </xdr:twoCellAnchor>
  <xdr:twoCellAnchor editAs="oneCell">
    <xdr:from>
      <xdr:col>0</xdr:col>
      <xdr:colOff>56029</xdr:colOff>
      <xdr:row>55</xdr:row>
      <xdr:rowOff>33617</xdr:rowOff>
    </xdr:from>
    <xdr:to>
      <xdr:col>4</xdr:col>
      <xdr:colOff>299754</xdr:colOff>
      <xdr:row>70</xdr:row>
      <xdr:rowOff>53678</xdr:rowOff>
    </xdr:to>
    <xdr:pic>
      <xdr:nvPicPr>
        <xdr:cNvPr id="20" name="Imagen 19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6029" y="10623176"/>
          <a:ext cx="3840813" cy="2877561"/>
        </a:xfrm>
        <a:prstGeom prst="rect">
          <a:avLst/>
        </a:prstGeom>
      </xdr:spPr>
    </xdr:pic>
    <xdr:clientData/>
  </xdr:twoCellAnchor>
  <xdr:twoCellAnchor editAs="oneCell">
    <xdr:from>
      <xdr:col>0</xdr:col>
      <xdr:colOff>56029</xdr:colOff>
      <xdr:row>79</xdr:row>
      <xdr:rowOff>44823</xdr:rowOff>
    </xdr:from>
    <xdr:to>
      <xdr:col>4</xdr:col>
      <xdr:colOff>299754</xdr:colOff>
      <xdr:row>94</xdr:row>
      <xdr:rowOff>64884</xdr:rowOff>
    </xdr:to>
    <xdr:pic>
      <xdr:nvPicPr>
        <xdr:cNvPr id="24" name="Imagen 23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6029" y="15352058"/>
          <a:ext cx="3840813" cy="2877561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 editAs="oneCell">
    <xdr:from>
      <xdr:col>0</xdr:col>
      <xdr:colOff>145676</xdr:colOff>
      <xdr:row>55</xdr:row>
      <xdr:rowOff>100853</xdr:rowOff>
    </xdr:from>
    <xdr:to>
      <xdr:col>4</xdr:col>
      <xdr:colOff>389401</xdr:colOff>
      <xdr:row>70</xdr:row>
      <xdr:rowOff>127011</xdr:rowOff>
    </xdr:to>
    <xdr:pic>
      <xdr:nvPicPr>
        <xdr:cNvPr id="13" name="Imagen 12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45676" y="10690412"/>
          <a:ext cx="3840813" cy="2883658"/>
        </a:xfrm>
        <a:prstGeom prst="rect">
          <a:avLst/>
        </a:prstGeom>
      </xdr:spPr>
    </xdr:pic>
    <xdr:clientData/>
  </xdr:twoCellAnchor>
  <xdr:twoCellAnchor editAs="oneCell">
    <xdr:from>
      <xdr:col>0</xdr:col>
      <xdr:colOff>78441</xdr:colOff>
      <xdr:row>79</xdr:row>
      <xdr:rowOff>89648</xdr:rowOff>
    </xdr:from>
    <xdr:to>
      <xdr:col>4</xdr:col>
      <xdr:colOff>322166</xdr:colOff>
      <xdr:row>94</xdr:row>
      <xdr:rowOff>109709</xdr:rowOff>
    </xdr:to>
    <xdr:pic>
      <xdr:nvPicPr>
        <xdr:cNvPr id="15" name="Imagen 14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8441" y="15396883"/>
          <a:ext cx="3840813" cy="2877561"/>
        </a:xfrm>
        <a:prstGeom prst="rect">
          <a:avLst/>
        </a:prstGeom>
      </xdr:spPr>
    </xdr:pic>
    <xdr:clientData/>
  </xdr:twoCellAnchor>
  <xdr:twoCellAnchor editAs="oneCell">
    <xdr:from>
      <xdr:col>5</xdr:col>
      <xdr:colOff>201706</xdr:colOff>
      <xdr:row>55</xdr:row>
      <xdr:rowOff>0</xdr:rowOff>
    </xdr:from>
    <xdr:to>
      <xdr:col>9</xdr:col>
      <xdr:colOff>703166</xdr:colOff>
      <xdr:row>70</xdr:row>
      <xdr:rowOff>20061</xdr:rowOff>
    </xdr:to>
    <xdr:pic>
      <xdr:nvPicPr>
        <xdr:cNvPr id="18" name="Imagen 17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21088" y="10589559"/>
          <a:ext cx="3840813" cy="2877561"/>
        </a:xfrm>
        <a:prstGeom prst="rect">
          <a:avLst/>
        </a:prstGeom>
      </xdr:spPr>
    </xdr:pic>
    <xdr:clientData/>
  </xdr:twoCellAnchor>
  <xdr:twoCellAnchor editAs="oneCell">
    <xdr:from>
      <xdr:col>5</xdr:col>
      <xdr:colOff>145676</xdr:colOff>
      <xdr:row>79</xdr:row>
      <xdr:rowOff>44824</xdr:rowOff>
    </xdr:from>
    <xdr:to>
      <xdr:col>9</xdr:col>
      <xdr:colOff>647136</xdr:colOff>
      <xdr:row>94</xdr:row>
      <xdr:rowOff>64885</xdr:rowOff>
    </xdr:to>
    <xdr:pic>
      <xdr:nvPicPr>
        <xdr:cNvPr id="21" name="Imagen 20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065058" y="15352059"/>
          <a:ext cx="3840813" cy="2877561"/>
        </a:xfrm>
        <a:prstGeom prst="rect">
          <a:avLst/>
        </a:prstGeom>
      </xdr:spPr>
    </xdr:pic>
    <xdr:clientData/>
  </xdr:twoCellAnchor>
  <xdr:twoCellAnchor editAs="oneCell">
    <xdr:from>
      <xdr:col>0</xdr:col>
      <xdr:colOff>549088</xdr:colOff>
      <xdr:row>105</xdr:row>
      <xdr:rowOff>67235</xdr:rowOff>
    </xdr:from>
    <xdr:to>
      <xdr:col>8</xdr:col>
      <xdr:colOff>883777</xdr:colOff>
      <xdr:row>117</xdr:row>
      <xdr:rowOff>43047</xdr:rowOff>
    </xdr:to>
    <xdr:pic>
      <xdr:nvPicPr>
        <xdr:cNvPr id="29" name="Imagen 28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49088" y="20461941"/>
          <a:ext cx="7663336" cy="2261812"/>
        </a:xfrm>
        <a:prstGeom prst="rect">
          <a:avLst/>
        </a:prstGeom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5" name="Imagen 4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 editAs="oneCell">
    <xdr:from>
      <xdr:col>5</xdr:col>
      <xdr:colOff>201706</xdr:colOff>
      <xdr:row>55</xdr:row>
      <xdr:rowOff>89647</xdr:rowOff>
    </xdr:from>
    <xdr:to>
      <xdr:col>9</xdr:col>
      <xdr:colOff>703166</xdr:colOff>
      <xdr:row>70</xdr:row>
      <xdr:rowOff>109708</xdr:rowOff>
    </xdr:to>
    <xdr:pic>
      <xdr:nvPicPr>
        <xdr:cNvPr id="16" name="Imagen 15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21088" y="10679206"/>
          <a:ext cx="3840813" cy="2877561"/>
        </a:xfrm>
        <a:prstGeom prst="rect">
          <a:avLst/>
        </a:prstGeom>
      </xdr:spPr>
    </xdr:pic>
    <xdr:clientData/>
  </xdr:twoCellAnchor>
  <xdr:twoCellAnchor editAs="oneCell">
    <xdr:from>
      <xdr:col>0</xdr:col>
      <xdr:colOff>134470</xdr:colOff>
      <xdr:row>56</xdr:row>
      <xdr:rowOff>33618</xdr:rowOff>
    </xdr:from>
    <xdr:to>
      <xdr:col>4</xdr:col>
      <xdr:colOff>378195</xdr:colOff>
      <xdr:row>71</xdr:row>
      <xdr:rowOff>53679</xdr:rowOff>
    </xdr:to>
    <xdr:pic>
      <xdr:nvPicPr>
        <xdr:cNvPr id="18" name="Imagen 17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34470" y="10813677"/>
          <a:ext cx="3840813" cy="2877561"/>
        </a:xfrm>
        <a:prstGeom prst="rect">
          <a:avLst/>
        </a:prstGeom>
      </xdr:spPr>
    </xdr:pic>
    <xdr:clientData/>
  </xdr:twoCellAnchor>
  <xdr:twoCellAnchor editAs="oneCell">
    <xdr:from>
      <xdr:col>0</xdr:col>
      <xdr:colOff>145676</xdr:colOff>
      <xdr:row>79</xdr:row>
      <xdr:rowOff>179294</xdr:rowOff>
    </xdr:from>
    <xdr:to>
      <xdr:col>4</xdr:col>
      <xdr:colOff>389401</xdr:colOff>
      <xdr:row>95</xdr:row>
      <xdr:rowOff>8855</xdr:rowOff>
    </xdr:to>
    <xdr:pic>
      <xdr:nvPicPr>
        <xdr:cNvPr id="20" name="Imagen 19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45676" y="15486529"/>
          <a:ext cx="3840813" cy="2877561"/>
        </a:xfrm>
        <a:prstGeom prst="rect">
          <a:avLst/>
        </a:prstGeom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145676</xdr:colOff>
      <xdr:row>79</xdr:row>
      <xdr:rowOff>134471</xdr:rowOff>
    </xdr:from>
    <xdr:to>
      <xdr:col>9</xdr:col>
      <xdr:colOff>647136</xdr:colOff>
      <xdr:row>94</xdr:row>
      <xdr:rowOff>160629</xdr:rowOff>
    </xdr:to>
    <xdr:pic>
      <xdr:nvPicPr>
        <xdr:cNvPr id="22" name="Imagen 2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65058" y="15441706"/>
          <a:ext cx="3840813" cy="288365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55</xdr:row>
      <xdr:rowOff>67235</xdr:rowOff>
    </xdr:from>
    <xdr:to>
      <xdr:col>4</xdr:col>
      <xdr:colOff>243725</xdr:colOff>
      <xdr:row>70</xdr:row>
      <xdr:rowOff>93393</xdr:rowOff>
    </xdr:to>
    <xdr:pic>
      <xdr:nvPicPr>
        <xdr:cNvPr id="19" name="Imagen 18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10656794"/>
          <a:ext cx="3840813" cy="2883658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 editAs="oneCell">
    <xdr:from>
      <xdr:col>5</xdr:col>
      <xdr:colOff>246529</xdr:colOff>
      <xdr:row>55</xdr:row>
      <xdr:rowOff>134471</xdr:rowOff>
    </xdr:from>
    <xdr:to>
      <xdr:col>9</xdr:col>
      <xdr:colOff>747989</xdr:colOff>
      <xdr:row>70</xdr:row>
      <xdr:rowOff>160629</xdr:rowOff>
    </xdr:to>
    <xdr:pic>
      <xdr:nvPicPr>
        <xdr:cNvPr id="5" name="Imagen 4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1429" y="10707221"/>
          <a:ext cx="3844735" cy="2883658"/>
        </a:xfrm>
        <a:prstGeom prst="rect">
          <a:avLst/>
        </a:prstGeom>
      </xdr:spPr>
    </xdr:pic>
    <xdr:clientData/>
  </xdr:twoCellAnchor>
  <xdr:twoCellAnchor editAs="oneCell">
    <xdr:from>
      <xdr:col>0</xdr:col>
      <xdr:colOff>123264</xdr:colOff>
      <xdr:row>79</xdr:row>
      <xdr:rowOff>156884</xdr:rowOff>
    </xdr:from>
    <xdr:to>
      <xdr:col>4</xdr:col>
      <xdr:colOff>366989</xdr:colOff>
      <xdr:row>94</xdr:row>
      <xdr:rowOff>176945</xdr:rowOff>
    </xdr:to>
    <xdr:pic>
      <xdr:nvPicPr>
        <xdr:cNvPr id="6" name="Imagen 5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23264" y="15425459"/>
          <a:ext cx="3834650" cy="2877561"/>
        </a:xfrm>
        <a:prstGeom prst="rect">
          <a:avLst/>
        </a:prstGeom>
      </xdr:spPr>
    </xdr:pic>
    <xdr:clientData/>
  </xdr:twoCellAnchor>
  <xdr:twoCellAnchor>
    <xdr:from>
      <xdr:col>2</xdr:col>
      <xdr:colOff>56029</xdr:colOff>
      <xdr:row>86</xdr:row>
      <xdr:rowOff>89647</xdr:rowOff>
    </xdr:from>
    <xdr:to>
      <xdr:col>2</xdr:col>
      <xdr:colOff>1142999</xdr:colOff>
      <xdr:row>91</xdr:row>
      <xdr:rowOff>13444</xdr:rowOff>
    </xdr:to>
    <xdr:sp macro="" textlink="">
      <xdr:nvSpPr>
        <xdr:cNvPr id="7" name="Elipse 6"/>
        <xdr:cNvSpPr/>
      </xdr:nvSpPr>
      <xdr:spPr>
        <a:xfrm>
          <a:off x="1580029" y="16691722"/>
          <a:ext cx="1086970" cy="876297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2</xdr:col>
      <xdr:colOff>560301</xdr:colOff>
      <xdr:row>90</xdr:row>
      <xdr:rowOff>80685</xdr:rowOff>
    </xdr:from>
    <xdr:to>
      <xdr:col>3</xdr:col>
      <xdr:colOff>156888</xdr:colOff>
      <xdr:row>93</xdr:row>
      <xdr:rowOff>47068</xdr:rowOff>
    </xdr:to>
    <xdr:cxnSp macro="">
      <xdr:nvCxnSpPr>
        <xdr:cNvPr id="8" name="Conector recto de flecha 7"/>
        <xdr:cNvCxnSpPr/>
      </xdr:nvCxnSpPr>
      <xdr:spPr>
        <a:xfrm flipH="1" flipV="1">
          <a:off x="2084301" y="17444760"/>
          <a:ext cx="749112" cy="537883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7</xdr:col>
      <xdr:colOff>661146</xdr:colOff>
      <xdr:row>85</xdr:row>
      <xdr:rowOff>22412</xdr:rowOff>
    </xdr:from>
    <xdr:to>
      <xdr:col>8</xdr:col>
      <xdr:colOff>862851</xdr:colOff>
      <xdr:row>89</xdr:row>
      <xdr:rowOff>136709</xdr:rowOff>
    </xdr:to>
    <xdr:sp macro="" textlink="">
      <xdr:nvSpPr>
        <xdr:cNvPr id="10" name="Elipse 9"/>
        <xdr:cNvSpPr/>
      </xdr:nvSpPr>
      <xdr:spPr>
        <a:xfrm>
          <a:off x="7104528" y="16472647"/>
          <a:ext cx="1086970" cy="876297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8</xdr:col>
      <xdr:colOff>280153</xdr:colOff>
      <xdr:row>89</xdr:row>
      <xdr:rowOff>13450</xdr:rowOff>
    </xdr:from>
    <xdr:to>
      <xdr:col>9</xdr:col>
      <xdr:colOff>100858</xdr:colOff>
      <xdr:row>91</xdr:row>
      <xdr:rowOff>170333</xdr:rowOff>
    </xdr:to>
    <xdr:cxnSp macro="">
      <xdr:nvCxnSpPr>
        <xdr:cNvPr id="11" name="Conector recto de flecha 10"/>
        <xdr:cNvCxnSpPr/>
      </xdr:nvCxnSpPr>
      <xdr:spPr>
        <a:xfrm flipH="1" flipV="1">
          <a:off x="7608800" y="17225685"/>
          <a:ext cx="750793" cy="537883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</xdr:col>
      <xdr:colOff>739588</xdr:colOff>
      <xdr:row>60</xdr:row>
      <xdr:rowOff>134471</xdr:rowOff>
    </xdr:from>
    <xdr:to>
      <xdr:col>3</xdr:col>
      <xdr:colOff>672352</xdr:colOff>
      <xdr:row>65</xdr:row>
      <xdr:rowOff>58268</xdr:rowOff>
    </xdr:to>
    <xdr:sp macro="" textlink="">
      <xdr:nvSpPr>
        <xdr:cNvPr id="13" name="Elipse 12"/>
        <xdr:cNvSpPr/>
      </xdr:nvSpPr>
      <xdr:spPr>
        <a:xfrm>
          <a:off x="2263588" y="11676530"/>
          <a:ext cx="1086970" cy="876297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3</xdr:col>
      <xdr:colOff>280154</xdr:colOff>
      <xdr:row>65</xdr:row>
      <xdr:rowOff>58273</xdr:rowOff>
    </xdr:from>
    <xdr:to>
      <xdr:col>4</xdr:col>
      <xdr:colOff>112065</xdr:colOff>
      <xdr:row>68</xdr:row>
      <xdr:rowOff>24656</xdr:rowOff>
    </xdr:to>
    <xdr:cxnSp macro="">
      <xdr:nvCxnSpPr>
        <xdr:cNvPr id="14" name="Conector recto de flecha 13"/>
        <xdr:cNvCxnSpPr/>
      </xdr:nvCxnSpPr>
      <xdr:spPr>
        <a:xfrm flipH="1" flipV="1">
          <a:off x="2958360" y="12552832"/>
          <a:ext cx="750793" cy="537883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134470</xdr:colOff>
      <xdr:row>102</xdr:row>
      <xdr:rowOff>89647</xdr:rowOff>
    </xdr:from>
    <xdr:to>
      <xdr:col>4</xdr:col>
      <xdr:colOff>378195</xdr:colOff>
      <xdr:row>117</xdr:row>
      <xdr:rowOff>115805</xdr:rowOff>
    </xdr:to>
    <xdr:pic>
      <xdr:nvPicPr>
        <xdr:cNvPr id="32" name="Imagen 3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4470" y="19912853"/>
          <a:ext cx="3840813" cy="2883658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 editAs="oneCell">
    <xdr:from>
      <xdr:col>5</xdr:col>
      <xdr:colOff>246529</xdr:colOff>
      <xdr:row>55</xdr:row>
      <xdr:rowOff>134471</xdr:rowOff>
    </xdr:from>
    <xdr:to>
      <xdr:col>9</xdr:col>
      <xdr:colOff>747989</xdr:colOff>
      <xdr:row>70</xdr:row>
      <xdr:rowOff>160629</xdr:rowOff>
    </xdr:to>
    <xdr:pic>
      <xdr:nvPicPr>
        <xdr:cNvPr id="10" name="Imagen 9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5911" y="10724030"/>
          <a:ext cx="3840813" cy="2883658"/>
        </a:xfrm>
        <a:prstGeom prst="rect">
          <a:avLst/>
        </a:prstGeom>
      </xdr:spPr>
    </xdr:pic>
    <xdr:clientData/>
  </xdr:twoCellAnchor>
  <xdr:twoCellAnchor editAs="oneCell">
    <xdr:from>
      <xdr:col>0</xdr:col>
      <xdr:colOff>123264</xdr:colOff>
      <xdr:row>79</xdr:row>
      <xdr:rowOff>156884</xdr:rowOff>
    </xdr:from>
    <xdr:to>
      <xdr:col>4</xdr:col>
      <xdr:colOff>366989</xdr:colOff>
      <xdr:row>94</xdr:row>
      <xdr:rowOff>176945</xdr:rowOff>
    </xdr:to>
    <xdr:pic>
      <xdr:nvPicPr>
        <xdr:cNvPr id="13" name="Imagen 12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3264" y="15464119"/>
          <a:ext cx="3840813" cy="2877561"/>
        </a:xfrm>
        <a:prstGeom prst="rect">
          <a:avLst/>
        </a:prstGeom>
      </xdr:spPr>
    </xdr:pic>
    <xdr:clientData/>
  </xdr:twoCellAnchor>
  <xdr:twoCellAnchor>
    <xdr:from>
      <xdr:col>2</xdr:col>
      <xdr:colOff>56029</xdr:colOff>
      <xdr:row>86</xdr:row>
      <xdr:rowOff>89647</xdr:rowOff>
    </xdr:from>
    <xdr:to>
      <xdr:col>2</xdr:col>
      <xdr:colOff>1142999</xdr:colOff>
      <xdr:row>91</xdr:row>
      <xdr:rowOff>13444</xdr:rowOff>
    </xdr:to>
    <xdr:sp macro="" textlink="">
      <xdr:nvSpPr>
        <xdr:cNvPr id="14" name="Elipse 13"/>
        <xdr:cNvSpPr/>
      </xdr:nvSpPr>
      <xdr:spPr>
        <a:xfrm>
          <a:off x="1580029" y="16730382"/>
          <a:ext cx="1086970" cy="876297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2</xdr:col>
      <xdr:colOff>560301</xdr:colOff>
      <xdr:row>90</xdr:row>
      <xdr:rowOff>80685</xdr:rowOff>
    </xdr:from>
    <xdr:to>
      <xdr:col>3</xdr:col>
      <xdr:colOff>156888</xdr:colOff>
      <xdr:row>93</xdr:row>
      <xdr:rowOff>47068</xdr:rowOff>
    </xdr:to>
    <xdr:cxnSp macro="">
      <xdr:nvCxnSpPr>
        <xdr:cNvPr id="15" name="Conector recto de flecha 14"/>
        <xdr:cNvCxnSpPr/>
      </xdr:nvCxnSpPr>
      <xdr:spPr>
        <a:xfrm flipH="1" flipV="1">
          <a:off x="2084301" y="17483420"/>
          <a:ext cx="750793" cy="537883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5</xdr:col>
      <xdr:colOff>179294</xdr:colOff>
      <xdr:row>79</xdr:row>
      <xdr:rowOff>89647</xdr:rowOff>
    </xdr:from>
    <xdr:to>
      <xdr:col>9</xdr:col>
      <xdr:colOff>680754</xdr:colOff>
      <xdr:row>94</xdr:row>
      <xdr:rowOff>109708</xdr:rowOff>
    </xdr:to>
    <xdr:pic>
      <xdr:nvPicPr>
        <xdr:cNvPr id="17" name="Imagen 16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098676" y="15396882"/>
          <a:ext cx="3840813" cy="2877561"/>
        </a:xfrm>
        <a:prstGeom prst="rect">
          <a:avLst/>
        </a:prstGeom>
      </xdr:spPr>
    </xdr:pic>
    <xdr:clientData/>
  </xdr:twoCellAnchor>
  <xdr:twoCellAnchor>
    <xdr:from>
      <xdr:col>6</xdr:col>
      <xdr:colOff>683558</xdr:colOff>
      <xdr:row>82</xdr:row>
      <xdr:rowOff>78441</xdr:rowOff>
    </xdr:from>
    <xdr:to>
      <xdr:col>8</xdr:col>
      <xdr:colOff>123263</xdr:colOff>
      <xdr:row>87</xdr:row>
      <xdr:rowOff>2238</xdr:rowOff>
    </xdr:to>
    <xdr:sp macro="" textlink="">
      <xdr:nvSpPr>
        <xdr:cNvPr id="18" name="Elipse 17"/>
        <xdr:cNvSpPr/>
      </xdr:nvSpPr>
      <xdr:spPr>
        <a:xfrm>
          <a:off x="6364940" y="15957176"/>
          <a:ext cx="1086970" cy="876297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7</xdr:col>
      <xdr:colOff>425830</xdr:colOff>
      <xdr:row>86</xdr:row>
      <xdr:rowOff>69479</xdr:rowOff>
    </xdr:from>
    <xdr:to>
      <xdr:col>8</xdr:col>
      <xdr:colOff>291358</xdr:colOff>
      <xdr:row>89</xdr:row>
      <xdr:rowOff>35862</xdr:rowOff>
    </xdr:to>
    <xdr:cxnSp macro="">
      <xdr:nvCxnSpPr>
        <xdr:cNvPr id="19" name="Conector recto de flecha 18"/>
        <xdr:cNvCxnSpPr/>
      </xdr:nvCxnSpPr>
      <xdr:spPr>
        <a:xfrm flipH="1" flipV="1">
          <a:off x="6869212" y="16710214"/>
          <a:ext cx="750793" cy="537883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0</xdr:col>
      <xdr:colOff>556291</xdr:colOff>
      <xdr:row>55</xdr:row>
      <xdr:rowOff>51225</xdr:rowOff>
    </xdr:from>
    <xdr:to>
      <xdr:col>3</xdr:col>
      <xdr:colOff>36256</xdr:colOff>
      <xdr:row>70</xdr:row>
      <xdr:rowOff>82986</xdr:rowOff>
    </xdr:to>
    <xdr:pic>
      <xdr:nvPicPr>
        <xdr:cNvPr id="22" name="Imagen 21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56291" y="10640784"/>
          <a:ext cx="2158171" cy="2889261"/>
        </a:xfrm>
        <a:prstGeom prst="rect">
          <a:avLst/>
        </a:prstGeom>
      </xdr:spPr>
    </xdr:pic>
    <xdr:clientData/>
  </xdr:twoCellAnchor>
  <xdr:twoCellAnchor>
    <xdr:from>
      <xdr:col>0</xdr:col>
      <xdr:colOff>571500</xdr:colOff>
      <xdr:row>62</xdr:row>
      <xdr:rowOff>89647</xdr:rowOff>
    </xdr:from>
    <xdr:to>
      <xdr:col>2</xdr:col>
      <xdr:colOff>134470</xdr:colOff>
      <xdr:row>67</xdr:row>
      <xdr:rowOff>13444</xdr:rowOff>
    </xdr:to>
    <xdr:sp macro="" textlink="">
      <xdr:nvSpPr>
        <xdr:cNvPr id="23" name="Elipse 22"/>
        <xdr:cNvSpPr/>
      </xdr:nvSpPr>
      <xdr:spPr>
        <a:xfrm>
          <a:off x="571500" y="12012706"/>
          <a:ext cx="1086970" cy="876297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</xdr:col>
      <xdr:colOff>313772</xdr:colOff>
      <xdr:row>66</xdr:row>
      <xdr:rowOff>80685</xdr:rowOff>
    </xdr:from>
    <xdr:to>
      <xdr:col>2</xdr:col>
      <xdr:colOff>302565</xdr:colOff>
      <xdr:row>69</xdr:row>
      <xdr:rowOff>47068</xdr:rowOff>
    </xdr:to>
    <xdr:cxnSp macro="">
      <xdr:nvCxnSpPr>
        <xdr:cNvPr id="24" name="Conector recto de flecha 23"/>
        <xdr:cNvCxnSpPr/>
      </xdr:nvCxnSpPr>
      <xdr:spPr>
        <a:xfrm flipH="1" flipV="1">
          <a:off x="1075772" y="12765744"/>
          <a:ext cx="750793" cy="537883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</xdr:col>
      <xdr:colOff>56029</xdr:colOff>
      <xdr:row>109</xdr:row>
      <xdr:rowOff>89647</xdr:rowOff>
    </xdr:from>
    <xdr:to>
      <xdr:col>2</xdr:col>
      <xdr:colOff>1142999</xdr:colOff>
      <xdr:row>114</xdr:row>
      <xdr:rowOff>13444</xdr:rowOff>
    </xdr:to>
    <xdr:sp macro="" textlink="">
      <xdr:nvSpPr>
        <xdr:cNvPr id="26" name="Elipse 25"/>
        <xdr:cNvSpPr/>
      </xdr:nvSpPr>
      <xdr:spPr>
        <a:xfrm>
          <a:off x="1580029" y="16730382"/>
          <a:ext cx="1086970" cy="876297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2</xdr:col>
      <xdr:colOff>560301</xdr:colOff>
      <xdr:row>113</xdr:row>
      <xdr:rowOff>80685</xdr:rowOff>
    </xdr:from>
    <xdr:to>
      <xdr:col>3</xdr:col>
      <xdr:colOff>156888</xdr:colOff>
      <xdr:row>116</xdr:row>
      <xdr:rowOff>47068</xdr:rowOff>
    </xdr:to>
    <xdr:cxnSp macro="">
      <xdr:nvCxnSpPr>
        <xdr:cNvPr id="27" name="Conector recto de flecha 26"/>
        <xdr:cNvCxnSpPr/>
      </xdr:nvCxnSpPr>
      <xdr:spPr>
        <a:xfrm flipH="1" flipV="1">
          <a:off x="2084301" y="17483420"/>
          <a:ext cx="750793" cy="537883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 editAs="oneCell">
    <xdr:from>
      <xdr:col>5</xdr:col>
      <xdr:colOff>168088</xdr:colOff>
      <xdr:row>55</xdr:row>
      <xdr:rowOff>89647</xdr:rowOff>
    </xdr:from>
    <xdr:to>
      <xdr:col>9</xdr:col>
      <xdr:colOff>669548</xdr:colOff>
      <xdr:row>70</xdr:row>
      <xdr:rowOff>109708</xdr:rowOff>
    </xdr:to>
    <xdr:pic>
      <xdr:nvPicPr>
        <xdr:cNvPr id="9" name="Imagen 8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087470" y="10679206"/>
          <a:ext cx="3840813" cy="2877561"/>
        </a:xfrm>
        <a:prstGeom prst="rect">
          <a:avLst/>
        </a:prstGeom>
      </xdr:spPr>
    </xdr:pic>
    <xdr:clientData/>
  </xdr:twoCellAnchor>
  <xdr:twoCellAnchor editAs="oneCell">
    <xdr:from>
      <xdr:col>0</xdr:col>
      <xdr:colOff>123265</xdr:colOff>
      <xdr:row>79</xdr:row>
      <xdr:rowOff>89647</xdr:rowOff>
    </xdr:from>
    <xdr:to>
      <xdr:col>4</xdr:col>
      <xdr:colOff>366990</xdr:colOff>
      <xdr:row>94</xdr:row>
      <xdr:rowOff>115805</xdr:rowOff>
    </xdr:to>
    <xdr:pic>
      <xdr:nvPicPr>
        <xdr:cNvPr id="11" name="Imagen 10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23265" y="15396882"/>
          <a:ext cx="3840813" cy="2883658"/>
        </a:xfrm>
        <a:prstGeom prst="rect">
          <a:avLst/>
        </a:prstGeom>
      </xdr:spPr>
    </xdr:pic>
    <xdr:clientData/>
  </xdr:twoCellAnchor>
  <xdr:twoCellAnchor editAs="oneCell">
    <xdr:from>
      <xdr:col>5</xdr:col>
      <xdr:colOff>179293</xdr:colOff>
      <xdr:row>79</xdr:row>
      <xdr:rowOff>67236</xdr:rowOff>
    </xdr:from>
    <xdr:to>
      <xdr:col>9</xdr:col>
      <xdr:colOff>680753</xdr:colOff>
      <xdr:row>94</xdr:row>
      <xdr:rowOff>87297</xdr:rowOff>
    </xdr:to>
    <xdr:pic>
      <xdr:nvPicPr>
        <xdr:cNvPr id="14" name="Imagen 13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098675" y="15374471"/>
          <a:ext cx="3840813" cy="2877561"/>
        </a:xfrm>
        <a:prstGeom prst="rect">
          <a:avLst/>
        </a:prstGeom>
      </xdr:spPr>
    </xdr:pic>
    <xdr:clientData/>
  </xdr:twoCellAnchor>
  <xdr:twoCellAnchor editAs="oneCell">
    <xdr:from>
      <xdr:col>0</xdr:col>
      <xdr:colOff>123265</xdr:colOff>
      <xdr:row>55</xdr:row>
      <xdr:rowOff>56029</xdr:rowOff>
    </xdr:from>
    <xdr:to>
      <xdr:col>4</xdr:col>
      <xdr:colOff>366990</xdr:colOff>
      <xdr:row>70</xdr:row>
      <xdr:rowOff>82187</xdr:rowOff>
    </xdr:to>
    <xdr:pic>
      <xdr:nvPicPr>
        <xdr:cNvPr id="16" name="Imagen 15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23265" y="10645588"/>
          <a:ext cx="3840813" cy="2883658"/>
        </a:xfrm>
        <a:prstGeom prst="rect">
          <a:avLst/>
        </a:prstGeom>
      </xdr:spPr>
    </xdr:pic>
    <xdr:clientData/>
  </xdr:twoCellAnchor>
  <xdr:twoCellAnchor>
    <xdr:from>
      <xdr:col>1</xdr:col>
      <xdr:colOff>201705</xdr:colOff>
      <xdr:row>83</xdr:row>
      <xdr:rowOff>123265</xdr:rowOff>
    </xdr:from>
    <xdr:to>
      <xdr:col>2</xdr:col>
      <xdr:colOff>526675</xdr:colOff>
      <xdr:row>88</xdr:row>
      <xdr:rowOff>47062</xdr:rowOff>
    </xdr:to>
    <xdr:sp macro="" textlink="">
      <xdr:nvSpPr>
        <xdr:cNvPr id="17" name="Elipse 16"/>
        <xdr:cNvSpPr/>
      </xdr:nvSpPr>
      <xdr:spPr>
        <a:xfrm>
          <a:off x="963705" y="16192500"/>
          <a:ext cx="1086970" cy="876297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</xdr:col>
      <xdr:colOff>705977</xdr:colOff>
      <xdr:row>87</xdr:row>
      <xdr:rowOff>114303</xdr:rowOff>
    </xdr:from>
    <xdr:to>
      <xdr:col>2</xdr:col>
      <xdr:colOff>694770</xdr:colOff>
      <xdr:row>90</xdr:row>
      <xdr:rowOff>80686</xdr:rowOff>
    </xdr:to>
    <xdr:cxnSp macro="">
      <xdr:nvCxnSpPr>
        <xdr:cNvPr id="18" name="Conector recto de flecha 17"/>
        <xdr:cNvCxnSpPr/>
      </xdr:nvCxnSpPr>
      <xdr:spPr>
        <a:xfrm flipH="1" flipV="1">
          <a:off x="1467977" y="16945538"/>
          <a:ext cx="750793" cy="537883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 editAs="oneCell">
    <xdr:from>
      <xdr:col>0</xdr:col>
      <xdr:colOff>22411</xdr:colOff>
      <xdr:row>55</xdr:row>
      <xdr:rowOff>56030</xdr:rowOff>
    </xdr:from>
    <xdr:to>
      <xdr:col>4</xdr:col>
      <xdr:colOff>266136</xdr:colOff>
      <xdr:row>70</xdr:row>
      <xdr:rowOff>82188</xdr:rowOff>
    </xdr:to>
    <xdr:pic>
      <xdr:nvPicPr>
        <xdr:cNvPr id="10" name="Imagen 9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411" y="10645589"/>
          <a:ext cx="3840813" cy="2883658"/>
        </a:xfrm>
        <a:prstGeom prst="rect">
          <a:avLst/>
        </a:prstGeom>
      </xdr:spPr>
    </xdr:pic>
    <xdr:clientData/>
  </xdr:twoCellAnchor>
  <xdr:twoCellAnchor editAs="oneCell">
    <xdr:from>
      <xdr:col>5</xdr:col>
      <xdr:colOff>112059</xdr:colOff>
      <xdr:row>55</xdr:row>
      <xdr:rowOff>134470</xdr:rowOff>
    </xdr:from>
    <xdr:to>
      <xdr:col>9</xdr:col>
      <xdr:colOff>613519</xdr:colOff>
      <xdr:row>70</xdr:row>
      <xdr:rowOff>160628</xdr:rowOff>
    </xdr:to>
    <xdr:pic>
      <xdr:nvPicPr>
        <xdr:cNvPr id="13" name="Imagen 12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31441" y="10724029"/>
          <a:ext cx="3840813" cy="2883658"/>
        </a:xfrm>
        <a:prstGeom prst="rect">
          <a:avLst/>
        </a:prstGeom>
      </xdr:spPr>
    </xdr:pic>
    <xdr:clientData/>
  </xdr:twoCellAnchor>
  <xdr:twoCellAnchor editAs="oneCell">
    <xdr:from>
      <xdr:col>0</xdr:col>
      <xdr:colOff>33618</xdr:colOff>
      <xdr:row>79</xdr:row>
      <xdr:rowOff>100854</xdr:rowOff>
    </xdr:from>
    <xdr:to>
      <xdr:col>4</xdr:col>
      <xdr:colOff>277343</xdr:colOff>
      <xdr:row>94</xdr:row>
      <xdr:rowOff>120915</xdr:rowOff>
    </xdr:to>
    <xdr:pic>
      <xdr:nvPicPr>
        <xdr:cNvPr id="18" name="Imagen 17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3618" y="15408089"/>
          <a:ext cx="3840813" cy="2877561"/>
        </a:xfrm>
        <a:prstGeom prst="rect">
          <a:avLst/>
        </a:prstGeom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5" name="Imagen 4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 editAs="oneCell">
    <xdr:from>
      <xdr:col>0</xdr:col>
      <xdr:colOff>67235</xdr:colOff>
      <xdr:row>55</xdr:row>
      <xdr:rowOff>89648</xdr:rowOff>
    </xdr:from>
    <xdr:to>
      <xdr:col>4</xdr:col>
      <xdr:colOff>310960</xdr:colOff>
      <xdr:row>70</xdr:row>
      <xdr:rowOff>115806</xdr:rowOff>
    </xdr:to>
    <xdr:pic>
      <xdr:nvPicPr>
        <xdr:cNvPr id="15" name="Imagen 14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235" y="10679207"/>
          <a:ext cx="3840813" cy="2883658"/>
        </a:xfrm>
        <a:prstGeom prst="rect">
          <a:avLst/>
        </a:prstGeom>
      </xdr:spPr>
    </xdr:pic>
    <xdr:clientData/>
  </xdr:twoCellAnchor>
  <xdr:twoCellAnchor editAs="oneCell">
    <xdr:from>
      <xdr:col>5</xdr:col>
      <xdr:colOff>179295</xdr:colOff>
      <xdr:row>55</xdr:row>
      <xdr:rowOff>145676</xdr:rowOff>
    </xdr:from>
    <xdr:to>
      <xdr:col>9</xdr:col>
      <xdr:colOff>680755</xdr:colOff>
      <xdr:row>70</xdr:row>
      <xdr:rowOff>171834</xdr:rowOff>
    </xdr:to>
    <xdr:pic>
      <xdr:nvPicPr>
        <xdr:cNvPr id="17" name="Imagen 16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98677" y="10735235"/>
          <a:ext cx="3840813" cy="2883658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3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4.bin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5.bin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26.bin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27.bin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28.bin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29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filterMode="1"/>
  <dimension ref="A1:Y60"/>
  <sheetViews>
    <sheetView tabSelected="1" zoomScale="85" zoomScaleNormal="85" workbookViewId="0">
      <pane ySplit="10" topLeftCell="A11" activePane="bottomLeft" state="frozenSplit"/>
      <selection pane="bottomLeft" activeCell="C15" sqref="C15:C37"/>
    </sheetView>
  </sheetViews>
  <sheetFormatPr baseColWidth="10" defaultRowHeight="15" x14ac:dyDescent="0.25"/>
  <cols>
    <col min="1" max="1" width="23.42578125" style="15" customWidth="1"/>
    <col min="2" max="2" width="14.85546875" style="15" customWidth="1"/>
    <col min="3" max="3" width="13.5703125" style="15" customWidth="1"/>
    <col min="4" max="4" width="14.42578125" style="15" customWidth="1"/>
    <col min="5" max="5" width="20.28515625" style="15" customWidth="1"/>
    <col min="6" max="6" width="25.28515625" style="15" customWidth="1"/>
    <col min="7" max="7" width="27.5703125" style="15" customWidth="1"/>
    <col min="8" max="8" width="16.28515625" style="15" customWidth="1"/>
    <col min="9" max="9" width="17.28515625" style="15" customWidth="1"/>
    <col min="10" max="16384" width="11.42578125" style="15"/>
  </cols>
  <sheetData>
    <row r="1" spans="1:25" x14ac:dyDescent="0.25">
      <c r="A1" s="38"/>
      <c r="B1" s="38"/>
      <c r="C1" s="38"/>
      <c r="D1" s="39" t="s">
        <v>27</v>
      </c>
      <c r="E1" s="39"/>
      <c r="F1" s="39"/>
      <c r="G1" s="39"/>
      <c r="H1" s="39"/>
      <c r="I1" s="39"/>
      <c r="J1" s="38"/>
      <c r="K1" s="38"/>
      <c r="L1" s="38"/>
    </row>
    <row r="2" spans="1:25" x14ac:dyDescent="0.25">
      <c r="A2" s="38"/>
      <c r="B2" s="38"/>
      <c r="C2" s="38"/>
      <c r="D2" s="39"/>
      <c r="E2" s="39"/>
      <c r="F2" s="39"/>
      <c r="G2" s="39"/>
      <c r="H2" s="39"/>
      <c r="I2" s="39"/>
      <c r="J2" s="38"/>
      <c r="K2" s="38"/>
      <c r="L2" s="38"/>
    </row>
    <row r="3" spans="1:25" ht="15.75" thickBot="1" x14ac:dyDescent="0.3">
      <c r="A3" s="38"/>
      <c r="B3" s="38"/>
      <c r="C3" s="38"/>
      <c r="D3" s="39"/>
      <c r="E3" s="39"/>
      <c r="F3" s="39"/>
      <c r="G3" s="39"/>
      <c r="H3" s="39"/>
      <c r="I3" s="39"/>
      <c r="J3" s="38"/>
      <c r="K3" s="38"/>
      <c r="L3" s="38"/>
    </row>
    <row r="4" spans="1:25" ht="16.5" thickTop="1" thickBot="1" x14ac:dyDescent="0.3">
      <c r="A4" s="25" t="s">
        <v>26</v>
      </c>
      <c r="B4" s="25"/>
      <c r="C4" s="25" t="s">
        <v>196</v>
      </c>
      <c r="D4" s="25"/>
      <c r="E4" s="25"/>
      <c r="F4" s="25"/>
      <c r="G4" s="25"/>
      <c r="H4" s="25"/>
      <c r="I4" s="25" t="s">
        <v>25</v>
      </c>
      <c r="J4" s="25"/>
      <c r="K4" s="37">
        <v>42755</v>
      </c>
      <c r="L4" s="25"/>
    </row>
    <row r="5" spans="1:25" ht="16.5" thickTop="1" thickBot="1" x14ac:dyDescent="0.3">
      <c r="A5" s="25" t="s">
        <v>24</v>
      </c>
      <c r="B5" s="25"/>
      <c r="C5" s="25" t="s">
        <v>23</v>
      </c>
      <c r="D5" s="25"/>
      <c r="E5" s="25"/>
      <c r="F5" s="25"/>
      <c r="G5" s="25"/>
      <c r="H5" s="25"/>
      <c r="I5" s="25" t="s">
        <v>22</v>
      </c>
      <c r="J5" s="25"/>
      <c r="K5" s="37" t="s">
        <v>21</v>
      </c>
      <c r="L5" s="25"/>
    </row>
    <row r="6" spans="1:25" ht="16.5" thickTop="1" thickBot="1" x14ac:dyDescent="0.3">
      <c r="A6" s="25" t="s">
        <v>20</v>
      </c>
      <c r="B6" s="25"/>
      <c r="C6" s="25" t="s">
        <v>198</v>
      </c>
      <c r="D6" s="25"/>
      <c r="E6" s="25"/>
      <c r="F6" s="25"/>
      <c r="G6" s="25"/>
      <c r="H6" s="25"/>
      <c r="I6" s="25" t="s">
        <v>19</v>
      </c>
      <c r="J6" s="25"/>
      <c r="K6" s="25" t="s">
        <v>197</v>
      </c>
      <c r="L6" s="25"/>
    </row>
    <row r="7" spans="1:25" ht="16.5" thickTop="1" thickBot="1" x14ac:dyDescent="0.3">
      <c r="A7" s="36" t="s">
        <v>18</v>
      </c>
      <c r="B7" s="36"/>
      <c r="C7" s="29" t="s">
        <v>214</v>
      </c>
      <c r="D7" s="31"/>
      <c r="E7" s="31"/>
      <c r="F7" s="31"/>
      <c r="G7" s="31"/>
      <c r="H7" s="31"/>
      <c r="I7" s="25" t="s">
        <v>17</v>
      </c>
      <c r="J7" s="25"/>
      <c r="K7" s="25">
        <f>COUNT(B11:B766)</f>
        <v>28</v>
      </c>
      <c r="L7" s="25"/>
    </row>
    <row r="8" spans="1:25" ht="16.5" thickTop="1" thickBot="1" x14ac:dyDescent="0.3">
      <c r="A8" s="29" t="s">
        <v>16</v>
      </c>
      <c r="B8" s="30"/>
      <c r="C8" s="11">
        <f>Y8</f>
        <v>0</v>
      </c>
      <c r="D8" s="29" t="s">
        <v>15</v>
      </c>
      <c r="E8" s="31"/>
      <c r="F8" s="31"/>
      <c r="G8" s="30"/>
      <c r="H8" s="12">
        <f>X8</f>
        <v>0</v>
      </c>
      <c r="I8" s="32" t="s">
        <v>14</v>
      </c>
      <c r="J8" s="34"/>
      <c r="K8" s="29">
        <f>W8</f>
        <v>2</v>
      </c>
      <c r="L8" s="30"/>
      <c r="U8" s="15">
        <f>SUM(U11:U1048576)</f>
        <v>24</v>
      </c>
      <c r="V8" s="15">
        <f>SUM(V11:V1048576)</f>
        <v>2</v>
      </c>
      <c r="W8" s="15">
        <f>SUM(W11:W1048576)</f>
        <v>2</v>
      </c>
      <c r="X8" s="15">
        <f>SUM(X11:X1048576)</f>
        <v>0</v>
      </c>
      <c r="Y8" s="15">
        <f>SUM(Y11:Y1048576)</f>
        <v>0</v>
      </c>
    </row>
    <row r="9" spans="1:25" ht="16.5" thickTop="1" thickBot="1" x14ac:dyDescent="0.3">
      <c r="A9" s="29" t="s">
        <v>13</v>
      </c>
      <c r="B9" s="30"/>
      <c r="C9" s="11">
        <f>V8</f>
        <v>2</v>
      </c>
      <c r="D9" s="29" t="s">
        <v>12</v>
      </c>
      <c r="E9" s="31"/>
      <c r="F9" s="31"/>
      <c r="G9" s="30"/>
      <c r="H9" s="12">
        <f>U8</f>
        <v>24</v>
      </c>
      <c r="I9" s="32"/>
      <c r="J9" s="33"/>
      <c r="K9" s="33"/>
      <c r="L9" s="34"/>
    </row>
    <row r="10" spans="1:25" ht="33.75" customHeight="1" thickTop="1" thickBot="1" x14ac:dyDescent="0.3">
      <c r="A10" s="17" t="s">
        <v>11</v>
      </c>
      <c r="B10" s="17" t="s">
        <v>10</v>
      </c>
      <c r="C10" s="17" t="s">
        <v>9</v>
      </c>
      <c r="D10" s="17" t="s">
        <v>8</v>
      </c>
      <c r="E10" s="18" t="s">
        <v>200</v>
      </c>
      <c r="F10" s="18" t="s">
        <v>201</v>
      </c>
      <c r="G10" s="18" t="s">
        <v>202</v>
      </c>
      <c r="H10" s="18" t="s">
        <v>203</v>
      </c>
      <c r="I10" s="18" t="s">
        <v>204</v>
      </c>
      <c r="J10" s="35" t="s">
        <v>205</v>
      </c>
      <c r="K10" s="35"/>
      <c r="L10" s="35"/>
      <c r="U10" s="15" t="s">
        <v>0</v>
      </c>
      <c r="V10" s="15" t="s">
        <v>2</v>
      </c>
      <c r="W10" s="15" t="s">
        <v>1</v>
      </c>
      <c r="X10" s="15" t="s">
        <v>6</v>
      </c>
      <c r="Y10" s="15" t="s">
        <v>4</v>
      </c>
    </row>
    <row r="11" spans="1:25" ht="16.5" hidden="1" thickTop="1" thickBot="1" x14ac:dyDescent="0.3">
      <c r="A11" s="20" t="s">
        <v>134</v>
      </c>
      <c r="B11" s="13">
        <v>810</v>
      </c>
      <c r="C11" s="13">
        <v>20.693179000000001</v>
      </c>
      <c r="D11" s="13">
        <v>-105.259288</v>
      </c>
      <c r="E11" s="13">
        <v>0</v>
      </c>
      <c r="F11" s="13">
        <v>0</v>
      </c>
      <c r="G11" s="13">
        <v>0</v>
      </c>
      <c r="H11" s="13">
        <v>0</v>
      </c>
      <c r="I11" s="13">
        <v>0</v>
      </c>
      <c r="J11" s="29">
        <v>0</v>
      </c>
      <c r="K11" s="31"/>
      <c r="L11" s="30"/>
      <c r="N11" s="26"/>
      <c r="O11" s="26"/>
      <c r="U11" s="14">
        <f>IF(J11=0,1,0)</f>
        <v>1</v>
      </c>
      <c r="V11" s="14">
        <f>IF(J11=1,1,0)</f>
        <v>0</v>
      </c>
      <c r="W11" s="14">
        <f>IF(J11=2,1,0)</f>
        <v>0</v>
      </c>
      <c r="X11" s="14">
        <f>IF(J11=3,1,0)</f>
        <v>0</v>
      </c>
      <c r="Y11" s="14">
        <f>IF(J11&gt;3,1,0)</f>
        <v>0</v>
      </c>
    </row>
    <row r="12" spans="1:25" ht="16.5" hidden="1" thickTop="1" thickBot="1" x14ac:dyDescent="0.3">
      <c r="A12" s="20" t="s">
        <v>135</v>
      </c>
      <c r="B12" s="13">
        <v>810</v>
      </c>
      <c r="C12" s="13">
        <v>20.692121</v>
      </c>
      <c r="D12" s="13">
        <v>-105.260864</v>
      </c>
      <c r="E12" s="13">
        <v>0</v>
      </c>
      <c r="F12" s="13">
        <v>0</v>
      </c>
      <c r="G12" s="13">
        <v>0</v>
      </c>
      <c r="H12" s="13">
        <v>0</v>
      </c>
      <c r="I12" s="13">
        <v>0</v>
      </c>
      <c r="J12" s="25">
        <v>0</v>
      </c>
      <c r="K12" s="25"/>
      <c r="L12" s="25"/>
      <c r="N12" s="26"/>
      <c r="O12" s="26"/>
      <c r="U12" s="14">
        <f>IF(J12=0,1,0)</f>
        <v>1</v>
      </c>
      <c r="V12" s="14">
        <f>IF(J12=1,1,0)</f>
        <v>0</v>
      </c>
      <c r="W12" s="14">
        <f>IF(J12=2,1,0)</f>
        <v>0</v>
      </c>
      <c r="X12" s="14">
        <f>IF(J12=3,1,0)</f>
        <v>0</v>
      </c>
      <c r="Y12" s="14">
        <f>IF(J12&gt;3,1,0)</f>
        <v>0</v>
      </c>
    </row>
    <row r="13" spans="1:25" ht="16.5" hidden="1" thickTop="1" thickBot="1" x14ac:dyDescent="0.3">
      <c r="A13" s="20" t="s">
        <v>139</v>
      </c>
      <c r="B13" s="13">
        <v>40</v>
      </c>
      <c r="C13" s="13">
        <v>20.951799999999999</v>
      </c>
      <c r="D13" s="13" t="s">
        <v>138</v>
      </c>
      <c r="E13" s="13">
        <v>0</v>
      </c>
      <c r="F13" s="13">
        <v>0</v>
      </c>
      <c r="G13" s="13">
        <v>2</v>
      </c>
      <c r="H13" s="13">
        <v>0</v>
      </c>
      <c r="I13" s="13">
        <v>0</v>
      </c>
      <c r="J13" s="25">
        <v>0</v>
      </c>
      <c r="K13" s="25"/>
      <c r="L13" s="25"/>
      <c r="U13" s="14">
        <f>IF(J13=0,1,0)</f>
        <v>1</v>
      </c>
      <c r="V13" s="14">
        <f>IF(J13=1,1,0)</f>
        <v>0</v>
      </c>
      <c r="W13" s="14">
        <f>IF(J13=2,1,0)</f>
        <v>0</v>
      </c>
      <c r="X13" s="14">
        <f>IF(J13=3,1,0)</f>
        <v>0</v>
      </c>
      <c r="Y13" s="14">
        <f>IF(J13&gt;3,1,0)</f>
        <v>0</v>
      </c>
    </row>
    <row r="14" spans="1:25" ht="16.5" hidden="1" thickTop="1" thickBot="1" x14ac:dyDescent="0.3">
      <c r="A14" s="20" t="s">
        <v>144</v>
      </c>
      <c r="B14" s="13">
        <v>40</v>
      </c>
      <c r="C14" s="13">
        <v>21.035</v>
      </c>
      <c r="D14" s="13" t="s">
        <v>140</v>
      </c>
      <c r="E14" s="13">
        <v>0</v>
      </c>
      <c r="F14" s="13">
        <v>2</v>
      </c>
      <c r="G14" s="13">
        <v>2</v>
      </c>
      <c r="H14" s="13">
        <v>0</v>
      </c>
      <c r="I14" s="13">
        <v>0</v>
      </c>
      <c r="J14" s="25">
        <v>2</v>
      </c>
      <c r="K14" s="25"/>
      <c r="L14" s="25"/>
      <c r="U14" s="14">
        <f t="shared" ref="U14:U38" si="0">IF(J14=0,1,0)</f>
        <v>0</v>
      </c>
      <c r="V14" s="14">
        <f t="shared" ref="V14:V38" si="1">IF(J14=1,1,0)</f>
        <v>0</v>
      </c>
      <c r="W14" s="14">
        <f t="shared" ref="W14:W38" si="2">IF(J14=2,1,0)</f>
        <v>1</v>
      </c>
      <c r="X14" s="14">
        <f t="shared" ref="X14:X38" si="3">IF(J14=3,1,0)</f>
        <v>0</v>
      </c>
      <c r="Y14" s="14">
        <f t="shared" ref="Y14:Y38" si="4">IF(J14&gt;3,1,0)</f>
        <v>0</v>
      </c>
    </row>
    <row r="15" spans="1:25" ht="16.5" thickTop="1" thickBot="1" x14ac:dyDescent="0.3">
      <c r="A15" s="21" t="s">
        <v>145</v>
      </c>
      <c r="B15" s="16">
        <v>40</v>
      </c>
      <c r="C15" s="13">
        <v>21.035</v>
      </c>
      <c r="D15" s="13" t="s">
        <v>140</v>
      </c>
      <c r="E15" s="13">
        <v>1</v>
      </c>
      <c r="F15" s="13">
        <v>0</v>
      </c>
      <c r="G15" s="13">
        <v>0</v>
      </c>
      <c r="H15" s="13">
        <v>0</v>
      </c>
      <c r="I15" s="13">
        <v>0</v>
      </c>
      <c r="J15" s="25">
        <v>0</v>
      </c>
      <c r="K15" s="25"/>
      <c r="L15" s="25"/>
      <c r="U15" s="14">
        <f t="shared" si="0"/>
        <v>1</v>
      </c>
      <c r="V15" s="14">
        <f t="shared" si="1"/>
        <v>0</v>
      </c>
      <c r="W15" s="14">
        <f t="shared" si="2"/>
        <v>0</v>
      </c>
      <c r="X15" s="14">
        <f t="shared" si="3"/>
        <v>0</v>
      </c>
      <c r="Y15" s="14">
        <f t="shared" si="4"/>
        <v>0</v>
      </c>
    </row>
    <row r="16" spans="1:25" ht="16.5" hidden="1" thickTop="1" thickBot="1" x14ac:dyDescent="0.3">
      <c r="A16" s="20" t="s">
        <v>149</v>
      </c>
      <c r="B16" s="13">
        <v>25</v>
      </c>
      <c r="C16" s="13">
        <v>21.202300000000001</v>
      </c>
      <c r="D16" s="13" t="s">
        <v>147</v>
      </c>
      <c r="E16" s="13">
        <v>0</v>
      </c>
      <c r="F16" s="13">
        <v>0</v>
      </c>
      <c r="G16" s="13">
        <v>0</v>
      </c>
      <c r="H16" s="13">
        <v>0</v>
      </c>
      <c r="I16" s="13">
        <v>0</v>
      </c>
      <c r="J16" s="25">
        <v>0</v>
      </c>
      <c r="K16" s="25"/>
      <c r="L16" s="25"/>
      <c r="M16" s="2"/>
      <c r="N16" s="1"/>
      <c r="O16" s="1"/>
      <c r="U16" s="14">
        <f t="shared" si="0"/>
        <v>1</v>
      </c>
      <c r="V16" s="14">
        <f t="shared" si="1"/>
        <v>0</v>
      </c>
      <c r="W16" s="14">
        <f t="shared" si="2"/>
        <v>0</v>
      </c>
      <c r="X16" s="14">
        <f t="shared" si="3"/>
        <v>0</v>
      </c>
      <c r="Y16" s="14">
        <f t="shared" si="4"/>
        <v>0</v>
      </c>
    </row>
    <row r="17" spans="1:25" ht="16.5" hidden="1" thickTop="1" thickBot="1" x14ac:dyDescent="0.3">
      <c r="A17" s="10" t="s">
        <v>154</v>
      </c>
      <c r="B17" s="13">
        <v>60</v>
      </c>
      <c r="C17" s="13">
        <v>21.305900000000001</v>
      </c>
      <c r="D17" s="13" t="s">
        <v>152</v>
      </c>
      <c r="E17" s="13">
        <v>0</v>
      </c>
      <c r="F17" s="13">
        <v>0</v>
      </c>
      <c r="G17" s="13">
        <v>0</v>
      </c>
      <c r="H17" s="13">
        <v>0</v>
      </c>
      <c r="I17" s="13">
        <v>0</v>
      </c>
      <c r="J17" s="25">
        <v>0</v>
      </c>
      <c r="K17" s="25"/>
      <c r="L17" s="25"/>
      <c r="M17" s="2" t="s">
        <v>199</v>
      </c>
      <c r="N17" s="1"/>
      <c r="O17" s="1"/>
      <c r="U17" s="14">
        <f t="shared" si="0"/>
        <v>1</v>
      </c>
      <c r="V17" s="14">
        <f t="shared" si="1"/>
        <v>0</v>
      </c>
      <c r="W17" s="14">
        <f t="shared" si="2"/>
        <v>0</v>
      </c>
      <c r="X17" s="14">
        <f t="shared" si="3"/>
        <v>0</v>
      </c>
      <c r="Y17" s="14">
        <f t="shared" si="4"/>
        <v>0</v>
      </c>
    </row>
    <row r="18" spans="1:25" ht="16.5" hidden="1" thickTop="1" thickBot="1" x14ac:dyDescent="0.3">
      <c r="A18" s="20" t="s">
        <v>155</v>
      </c>
      <c r="B18" s="13">
        <v>60</v>
      </c>
      <c r="C18" s="13">
        <v>21.305900000000001</v>
      </c>
      <c r="D18" s="13" t="s">
        <v>152</v>
      </c>
      <c r="E18" s="13">
        <v>0</v>
      </c>
      <c r="F18" s="13">
        <v>0</v>
      </c>
      <c r="G18" s="13">
        <v>0</v>
      </c>
      <c r="H18" s="13">
        <v>0</v>
      </c>
      <c r="I18" s="13">
        <v>0</v>
      </c>
      <c r="J18" s="25">
        <v>0</v>
      </c>
      <c r="K18" s="25"/>
      <c r="L18" s="25"/>
      <c r="M18" s="2"/>
      <c r="N18" s="1"/>
      <c r="O18" s="1"/>
      <c r="U18" s="14">
        <f t="shared" si="0"/>
        <v>1</v>
      </c>
      <c r="V18" s="14">
        <f t="shared" si="1"/>
        <v>0</v>
      </c>
      <c r="W18" s="14">
        <f t="shared" si="2"/>
        <v>0</v>
      </c>
      <c r="X18" s="14">
        <f t="shared" si="3"/>
        <v>0</v>
      </c>
      <c r="Y18" s="14">
        <f t="shared" si="4"/>
        <v>0</v>
      </c>
    </row>
    <row r="19" spans="1:25" ht="16.5" hidden="1" thickTop="1" thickBot="1" x14ac:dyDescent="0.3">
      <c r="A19" s="20" t="s">
        <v>159</v>
      </c>
      <c r="B19" s="13">
        <v>40</v>
      </c>
      <c r="C19" s="13">
        <v>21.807166666666667</v>
      </c>
      <c r="D19" s="13">
        <v>-105.07347222222222</v>
      </c>
      <c r="E19" s="13">
        <v>0</v>
      </c>
      <c r="F19" s="13">
        <v>0</v>
      </c>
      <c r="G19" s="13">
        <v>0</v>
      </c>
      <c r="H19" s="13">
        <v>0</v>
      </c>
      <c r="I19" s="13">
        <v>0</v>
      </c>
      <c r="J19" s="25">
        <v>0</v>
      </c>
      <c r="K19" s="25"/>
      <c r="L19" s="25"/>
      <c r="M19" s="2"/>
      <c r="N19" s="1"/>
      <c r="O19" s="1"/>
      <c r="U19" s="14">
        <f t="shared" si="0"/>
        <v>1</v>
      </c>
      <c r="V19" s="14">
        <f t="shared" si="1"/>
        <v>0</v>
      </c>
      <c r="W19" s="14">
        <f t="shared" si="2"/>
        <v>0</v>
      </c>
      <c r="X19" s="14">
        <f t="shared" si="3"/>
        <v>0</v>
      </c>
      <c r="Y19" s="14">
        <f t="shared" si="4"/>
        <v>0</v>
      </c>
    </row>
    <row r="20" spans="1:25" ht="16.5" thickTop="1" thickBot="1" x14ac:dyDescent="0.3">
      <c r="A20" s="20" t="s">
        <v>160</v>
      </c>
      <c r="B20" s="13">
        <v>275</v>
      </c>
      <c r="C20" s="13">
        <v>21.829861111111111</v>
      </c>
      <c r="D20" s="13">
        <v>-105.11430555555555</v>
      </c>
      <c r="E20" s="13">
        <v>1</v>
      </c>
      <c r="F20" s="13">
        <v>0</v>
      </c>
      <c r="G20" s="13">
        <v>0</v>
      </c>
      <c r="H20" s="13">
        <v>0</v>
      </c>
      <c r="I20" s="13">
        <v>0</v>
      </c>
      <c r="J20" s="25">
        <v>0</v>
      </c>
      <c r="K20" s="25"/>
      <c r="L20" s="25"/>
      <c r="M20" s="2"/>
      <c r="N20" s="1"/>
      <c r="O20" s="1"/>
      <c r="U20" s="14">
        <f t="shared" si="0"/>
        <v>1</v>
      </c>
      <c r="V20" s="14">
        <f t="shared" si="1"/>
        <v>0</v>
      </c>
      <c r="W20" s="14">
        <f t="shared" si="2"/>
        <v>0</v>
      </c>
      <c r="X20" s="14">
        <f t="shared" si="3"/>
        <v>0</v>
      </c>
      <c r="Y20" s="14">
        <f t="shared" si="4"/>
        <v>0</v>
      </c>
    </row>
    <row r="21" spans="1:25" ht="16.5" hidden="1" thickTop="1" thickBot="1" x14ac:dyDescent="0.3">
      <c r="A21" s="20" t="s">
        <v>161</v>
      </c>
      <c r="B21" s="13">
        <v>50</v>
      </c>
      <c r="C21" s="13">
        <v>21.857800000000001</v>
      </c>
      <c r="D21" s="13" t="s">
        <v>162</v>
      </c>
      <c r="E21" s="13">
        <v>0</v>
      </c>
      <c r="F21" s="13">
        <v>0</v>
      </c>
      <c r="G21" s="13">
        <v>0</v>
      </c>
      <c r="H21" s="13">
        <v>0</v>
      </c>
      <c r="I21" s="13">
        <v>0</v>
      </c>
      <c r="J21" s="25">
        <v>0</v>
      </c>
      <c r="K21" s="25"/>
      <c r="L21" s="25"/>
      <c r="M21" s="2"/>
      <c r="N21" s="1"/>
      <c r="O21" s="1"/>
      <c r="U21" s="14">
        <f t="shared" si="0"/>
        <v>1</v>
      </c>
      <c r="V21" s="14">
        <f t="shared" si="1"/>
        <v>0</v>
      </c>
      <c r="W21" s="14">
        <f t="shared" si="2"/>
        <v>0</v>
      </c>
      <c r="X21" s="14">
        <f t="shared" si="3"/>
        <v>0</v>
      </c>
      <c r="Y21" s="14">
        <f t="shared" si="4"/>
        <v>0</v>
      </c>
    </row>
    <row r="22" spans="1:25" ht="16.5" hidden="1" thickTop="1" thickBot="1" x14ac:dyDescent="0.3">
      <c r="A22" s="20" t="s">
        <v>164</v>
      </c>
      <c r="B22" s="13">
        <v>25</v>
      </c>
      <c r="C22" s="13">
        <v>21.893472222222222</v>
      </c>
      <c r="D22" s="13">
        <v>-105.10097222222221</v>
      </c>
      <c r="E22" s="13">
        <v>0</v>
      </c>
      <c r="F22" s="13">
        <v>0</v>
      </c>
      <c r="G22" s="13">
        <v>0</v>
      </c>
      <c r="H22" s="13">
        <v>0</v>
      </c>
      <c r="I22" s="13">
        <v>0</v>
      </c>
      <c r="J22" s="25">
        <v>0</v>
      </c>
      <c r="K22" s="25"/>
      <c r="L22" s="25"/>
      <c r="M22" s="2"/>
      <c r="N22" s="1"/>
      <c r="O22" s="1"/>
      <c r="U22" s="14">
        <f t="shared" si="0"/>
        <v>1</v>
      </c>
      <c r="V22" s="14">
        <f t="shared" si="1"/>
        <v>0</v>
      </c>
      <c r="W22" s="14">
        <f t="shared" si="2"/>
        <v>0</v>
      </c>
      <c r="X22" s="14">
        <f t="shared" si="3"/>
        <v>0</v>
      </c>
      <c r="Y22" s="14">
        <f t="shared" si="4"/>
        <v>0</v>
      </c>
    </row>
    <row r="23" spans="1:25" ht="16.5" hidden="1" thickTop="1" thickBot="1" x14ac:dyDescent="0.3">
      <c r="A23" s="20" t="s">
        <v>28</v>
      </c>
      <c r="B23" s="13">
        <v>690</v>
      </c>
      <c r="C23" s="13">
        <v>21.97711111111111</v>
      </c>
      <c r="D23" s="13">
        <v>-105.12977777777778</v>
      </c>
      <c r="E23" s="13">
        <v>0</v>
      </c>
      <c r="F23" s="13">
        <v>0</v>
      </c>
      <c r="G23" s="13">
        <v>0</v>
      </c>
      <c r="H23" s="13">
        <v>0</v>
      </c>
      <c r="I23" s="13">
        <v>0</v>
      </c>
      <c r="J23" s="25">
        <v>0</v>
      </c>
      <c r="K23" s="25"/>
      <c r="L23" s="25"/>
      <c r="M23" s="2"/>
      <c r="N23" s="1"/>
      <c r="O23" s="1"/>
      <c r="U23" s="14">
        <f t="shared" si="0"/>
        <v>1</v>
      </c>
      <c r="V23" s="14">
        <f t="shared" si="1"/>
        <v>0</v>
      </c>
      <c r="W23" s="14">
        <f t="shared" si="2"/>
        <v>0</v>
      </c>
      <c r="X23" s="14">
        <f t="shared" si="3"/>
        <v>0</v>
      </c>
      <c r="Y23" s="14">
        <f t="shared" si="4"/>
        <v>0</v>
      </c>
    </row>
    <row r="24" spans="1:25" ht="16.5" hidden="1" thickTop="1" thickBot="1" x14ac:dyDescent="0.3">
      <c r="A24" s="20" t="s">
        <v>167</v>
      </c>
      <c r="B24" s="13">
        <v>60</v>
      </c>
      <c r="C24" s="13">
        <v>21.981305555555554</v>
      </c>
      <c r="D24" s="13">
        <v>-105.13163888888889</v>
      </c>
      <c r="E24" s="13">
        <v>0</v>
      </c>
      <c r="F24" s="13">
        <v>0</v>
      </c>
      <c r="G24" s="13">
        <v>0</v>
      </c>
      <c r="H24" s="13">
        <v>0</v>
      </c>
      <c r="I24" s="13">
        <v>0</v>
      </c>
      <c r="J24" s="25">
        <v>0</v>
      </c>
      <c r="K24" s="25"/>
      <c r="L24" s="25"/>
      <c r="M24" s="2"/>
      <c r="N24" s="1"/>
      <c r="O24" s="1"/>
      <c r="U24" s="14">
        <f t="shared" si="0"/>
        <v>1</v>
      </c>
      <c r="V24" s="14">
        <f t="shared" si="1"/>
        <v>0</v>
      </c>
      <c r="W24" s="14">
        <f t="shared" si="2"/>
        <v>0</v>
      </c>
      <c r="X24" s="14">
        <f t="shared" si="3"/>
        <v>0</v>
      </c>
      <c r="Y24" s="14">
        <f t="shared" si="4"/>
        <v>0</v>
      </c>
    </row>
    <row r="25" spans="1:25" ht="16.5" hidden="1" thickTop="1" thickBot="1" x14ac:dyDescent="0.3">
      <c r="A25" s="20" t="s">
        <v>169</v>
      </c>
      <c r="B25" s="13">
        <v>25</v>
      </c>
      <c r="C25" s="13">
        <v>22.003138888888888</v>
      </c>
      <c r="D25" s="13">
        <v>-105.14352777777779</v>
      </c>
      <c r="E25" s="13">
        <v>0</v>
      </c>
      <c r="F25" s="13">
        <v>0</v>
      </c>
      <c r="G25" s="13">
        <v>0</v>
      </c>
      <c r="H25" s="13">
        <v>0</v>
      </c>
      <c r="I25" s="13">
        <v>0</v>
      </c>
      <c r="J25" s="25">
        <v>0</v>
      </c>
      <c r="K25" s="25"/>
      <c r="L25" s="25"/>
      <c r="M25" s="2"/>
      <c r="N25" s="1"/>
      <c r="O25" s="1"/>
      <c r="U25" s="14">
        <f t="shared" si="0"/>
        <v>1</v>
      </c>
      <c r="V25" s="14">
        <f t="shared" si="1"/>
        <v>0</v>
      </c>
      <c r="W25" s="14">
        <f t="shared" si="2"/>
        <v>0</v>
      </c>
      <c r="X25" s="14">
        <f t="shared" si="3"/>
        <v>0</v>
      </c>
      <c r="Y25" s="14">
        <f t="shared" si="4"/>
        <v>0</v>
      </c>
    </row>
    <row r="26" spans="1:25" ht="16.5" hidden="1" thickTop="1" thickBot="1" x14ac:dyDescent="0.3">
      <c r="A26" s="20" t="s">
        <v>171</v>
      </c>
      <c r="B26" s="13">
        <v>25</v>
      </c>
      <c r="C26" s="13">
        <v>22.009722222222223</v>
      </c>
      <c r="D26" s="13">
        <v>-105.14955555555557</v>
      </c>
      <c r="E26" s="13">
        <v>0</v>
      </c>
      <c r="F26" s="13">
        <v>0</v>
      </c>
      <c r="G26" s="13">
        <v>0</v>
      </c>
      <c r="H26" s="13">
        <v>0</v>
      </c>
      <c r="I26" s="13">
        <v>0</v>
      </c>
      <c r="J26" s="25">
        <v>0</v>
      </c>
      <c r="K26" s="25"/>
      <c r="L26" s="25"/>
      <c r="M26" s="9" t="s">
        <v>195</v>
      </c>
      <c r="N26" s="1"/>
      <c r="O26" s="1"/>
      <c r="U26" s="14">
        <f t="shared" si="0"/>
        <v>1</v>
      </c>
      <c r="V26" s="14">
        <f t="shared" si="1"/>
        <v>0</v>
      </c>
      <c r="W26" s="14">
        <f t="shared" si="2"/>
        <v>0</v>
      </c>
      <c r="X26" s="14">
        <f t="shared" si="3"/>
        <v>0</v>
      </c>
      <c r="Y26" s="14">
        <f t="shared" si="4"/>
        <v>0</v>
      </c>
    </row>
    <row r="27" spans="1:25" ht="16.5" hidden="1" thickTop="1" thickBot="1" x14ac:dyDescent="0.3">
      <c r="A27" s="20" t="s">
        <v>3</v>
      </c>
      <c r="B27" s="13">
        <v>60</v>
      </c>
      <c r="C27" s="13">
        <v>22.011800000000001</v>
      </c>
      <c r="D27" s="13" t="s">
        <v>172</v>
      </c>
      <c r="E27" s="13">
        <v>0</v>
      </c>
      <c r="F27" s="13">
        <v>0</v>
      </c>
      <c r="G27" s="13">
        <v>0</v>
      </c>
      <c r="H27" s="13">
        <v>0</v>
      </c>
      <c r="I27" s="13">
        <v>0</v>
      </c>
      <c r="J27" s="25">
        <v>0</v>
      </c>
      <c r="K27" s="25"/>
      <c r="L27" s="25"/>
      <c r="M27" s="2"/>
      <c r="N27" s="1"/>
      <c r="O27" s="1"/>
      <c r="U27" s="14">
        <f t="shared" si="0"/>
        <v>1</v>
      </c>
      <c r="V27" s="14">
        <f t="shared" si="1"/>
        <v>0</v>
      </c>
      <c r="W27" s="14">
        <f t="shared" si="2"/>
        <v>0</v>
      </c>
      <c r="X27" s="14">
        <f t="shared" si="3"/>
        <v>0</v>
      </c>
      <c r="Y27" s="14">
        <f t="shared" si="4"/>
        <v>0</v>
      </c>
    </row>
    <row r="28" spans="1:25" ht="16.5" hidden="1" thickTop="1" thickBot="1" x14ac:dyDescent="0.3">
      <c r="A28" s="20" t="s">
        <v>3</v>
      </c>
      <c r="B28" s="13">
        <v>30</v>
      </c>
      <c r="C28" s="13">
        <v>22.013100000000001</v>
      </c>
      <c r="D28" s="13" t="s">
        <v>173</v>
      </c>
      <c r="E28" s="13">
        <v>0</v>
      </c>
      <c r="F28" s="13">
        <v>1</v>
      </c>
      <c r="G28" s="13">
        <v>0</v>
      </c>
      <c r="H28" s="13">
        <v>0</v>
      </c>
      <c r="I28" s="13">
        <v>0</v>
      </c>
      <c r="J28" s="25">
        <v>0</v>
      </c>
      <c r="K28" s="25"/>
      <c r="L28" s="25"/>
      <c r="M28" s="2"/>
      <c r="N28" s="1"/>
      <c r="O28" s="1"/>
      <c r="U28" s="14">
        <f t="shared" si="0"/>
        <v>1</v>
      </c>
      <c r="V28" s="14">
        <f t="shared" si="1"/>
        <v>0</v>
      </c>
      <c r="W28" s="14">
        <f t="shared" si="2"/>
        <v>0</v>
      </c>
      <c r="X28" s="14">
        <f t="shared" si="3"/>
        <v>0</v>
      </c>
      <c r="Y28" s="14">
        <f t="shared" si="4"/>
        <v>0</v>
      </c>
    </row>
    <row r="29" spans="1:25" ht="16.5" hidden="1" thickTop="1" thickBot="1" x14ac:dyDescent="0.3">
      <c r="A29" s="20" t="s">
        <v>176</v>
      </c>
      <c r="B29" s="13">
        <v>50</v>
      </c>
      <c r="C29" s="13">
        <v>22.102888888888891</v>
      </c>
      <c r="D29" s="13">
        <v>-105.23399999999999</v>
      </c>
      <c r="E29" s="13">
        <v>0</v>
      </c>
      <c r="F29" s="13">
        <v>0</v>
      </c>
      <c r="G29" s="13">
        <v>0</v>
      </c>
      <c r="H29" s="13">
        <v>0</v>
      </c>
      <c r="I29" s="13">
        <v>0</v>
      </c>
      <c r="J29" s="25">
        <v>0</v>
      </c>
      <c r="K29" s="25"/>
      <c r="L29" s="25"/>
      <c r="M29" s="2"/>
      <c r="N29" s="1"/>
      <c r="O29" s="1"/>
      <c r="U29" s="14">
        <f t="shared" si="0"/>
        <v>1</v>
      </c>
      <c r="V29" s="14">
        <f t="shared" si="1"/>
        <v>0</v>
      </c>
      <c r="W29" s="14">
        <f t="shared" si="2"/>
        <v>0</v>
      </c>
      <c r="X29" s="14">
        <f t="shared" si="3"/>
        <v>0</v>
      </c>
      <c r="Y29" s="14">
        <f t="shared" si="4"/>
        <v>0</v>
      </c>
    </row>
    <row r="30" spans="1:25" ht="16.5" hidden="1" thickTop="1" thickBot="1" x14ac:dyDescent="0.3">
      <c r="A30" s="20" t="s">
        <v>177</v>
      </c>
      <c r="B30" s="13">
        <v>100</v>
      </c>
      <c r="C30" s="13">
        <v>22.10305</v>
      </c>
      <c r="D30" s="13" t="s">
        <v>178</v>
      </c>
      <c r="E30" s="13">
        <v>0</v>
      </c>
      <c r="F30" s="13">
        <v>0</v>
      </c>
      <c r="G30" s="13">
        <v>0</v>
      </c>
      <c r="H30" s="13">
        <v>0</v>
      </c>
      <c r="I30" s="13">
        <v>0</v>
      </c>
      <c r="J30" s="25">
        <v>0</v>
      </c>
      <c r="K30" s="25"/>
      <c r="L30" s="25"/>
      <c r="M30" s="2"/>
      <c r="N30" s="1"/>
      <c r="O30" s="1"/>
      <c r="U30" s="14">
        <f t="shared" si="0"/>
        <v>1</v>
      </c>
      <c r="V30" s="14">
        <f t="shared" si="1"/>
        <v>0</v>
      </c>
      <c r="W30" s="14">
        <f t="shared" si="2"/>
        <v>0</v>
      </c>
      <c r="X30" s="14">
        <f t="shared" si="3"/>
        <v>0</v>
      </c>
      <c r="Y30" s="14">
        <f t="shared" si="4"/>
        <v>0</v>
      </c>
    </row>
    <row r="31" spans="1:25" ht="16.5" hidden="1" thickTop="1" thickBot="1" x14ac:dyDescent="0.3">
      <c r="A31" s="20" t="s">
        <v>188</v>
      </c>
      <c r="B31" s="11">
        <v>25</v>
      </c>
      <c r="C31" s="13">
        <v>22.37113888888889</v>
      </c>
      <c r="D31" s="13">
        <v>-105.37463888888888</v>
      </c>
      <c r="E31" s="13">
        <v>0</v>
      </c>
      <c r="F31" s="13">
        <v>0</v>
      </c>
      <c r="G31" s="13">
        <v>0</v>
      </c>
      <c r="H31" s="13">
        <v>0</v>
      </c>
      <c r="I31" s="13">
        <v>0</v>
      </c>
      <c r="J31" s="25">
        <v>0</v>
      </c>
      <c r="K31" s="25"/>
      <c r="L31" s="25"/>
      <c r="M31" s="2"/>
      <c r="N31" s="1"/>
      <c r="O31" s="1"/>
      <c r="U31" s="14">
        <f t="shared" si="0"/>
        <v>1</v>
      </c>
      <c r="V31" s="14">
        <f t="shared" si="1"/>
        <v>0</v>
      </c>
      <c r="W31" s="14">
        <f t="shared" si="2"/>
        <v>0</v>
      </c>
      <c r="X31" s="14">
        <f t="shared" si="3"/>
        <v>0</v>
      </c>
      <c r="Y31" s="14">
        <f t="shared" si="4"/>
        <v>0</v>
      </c>
    </row>
    <row r="32" spans="1:25" ht="16.5" thickTop="1" thickBot="1" x14ac:dyDescent="0.3">
      <c r="A32" s="20" t="s">
        <v>30</v>
      </c>
      <c r="B32" s="13">
        <v>40</v>
      </c>
      <c r="C32" s="13">
        <v>22.375027777777778</v>
      </c>
      <c r="D32" s="13">
        <v>-105.37705555555554</v>
      </c>
      <c r="E32" s="13">
        <v>1</v>
      </c>
      <c r="F32" s="13">
        <v>0</v>
      </c>
      <c r="G32" s="13">
        <v>0</v>
      </c>
      <c r="H32" s="13">
        <v>0</v>
      </c>
      <c r="I32" s="13">
        <v>0</v>
      </c>
      <c r="J32" s="25">
        <v>0</v>
      </c>
      <c r="K32" s="25"/>
      <c r="L32" s="25"/>
      <c r="M32" s="9" t="s">
        <v>195</v>
      </c>
      <c r="N32" s="1"/>
      <c r="O32" s="1"/>
      <c r="U32" s="14">
        <f t="shared" si="0"/>
        <v>1</v>
      </c>
      <c r="V32" s="14">
        <f t="shared" si="1"/>
        <v>0</v>
      </c>
      <c r="W32" s="14">
        <f t="shared" si="2"/>
        <v>0</v>
      </c>
      <c r="X32" s="14">
        <f t="shared" si="3"/>
        <v>0</v>
      </c>
      <c r="Y32" s="14">
        <f t="shared" si="4"/>
        <v>0</v>
      </c>
    </row>
    <row r="33" spans="1:25" ht="16.5" thickTop="1" thickBot="1" x14ac:dyDescent="0.3">
      <c r="A33" s="10" t="s">
        <v>180</v>
      </c>
      <c r="B33" s="13">
        <v>300</v>
      </c>
      <c r="C33" s="13">
        <v>22.4635</v>
      </c>
      <c r="D33" s="13">
        <v>-105.37469444444444</v>
      </c>
      <c r="E33" s="13">
        <v>1</v>
      </c>
      <c r="F33" s="13">
        <v>1</v>
      </c>
      <c r="G33" s="13">
        <v>0</v>
      </c>
      <c r="H33" s="13">
        <v>0</v>
      </c>
      <c r="I33" s="13">
        <v>0</v>
      </c>
      <c r="J33" s="25">
        <v>1</v>
      </c>
      <c r="K33" s="25"/>
      <c r="L33" s="25"/>
      <c r="M33" s="2"/>
      <c r="N33"/>
      <c r="O33"/>
      <c r="U33" s="14">
        <f t="shared" si="0"/>
        <v>0</v>
      </c>
      <c r="V33" s="14">
        <f t="shared" si="1"/>
        <v>1</v>
      </c>
      <c r="W33" s="14">
        <f t="shared" si="2"/>
        <v>0</v>
      </c>
      <c r="X33" s="14">
        <f t="shared" si="3"/>
        <v>0</v>
      </c>
      <c r="Y33" s="14">
        <f t="shared" si="4"/>
        <v>0</v>
      </c>
    </row>
    <row r="34" spans="1:25" ht="16.5" thickTop="1" thickBot="1" x14ac:dyDescent="0.3">
      <c r="A34" s="20" t="s">
        <v>182</v>
      </c>
      <c r="B34" s="13">
        <v>50</v>
      </c>
      <c r="C34" s="13">
        <v>22.485555555555557</v>
      </c>
      <c r="D34" s="13">
        <v>-105.46402777777779</v>
      </c>
      <c r="E34" s="13">
        <v>1</v>
      </c>
      <c r="F34" s="13">
        <v>0</v>
      </c>
      <c r="G34" s="13">
        <v>1</v>
      </c>
      <c r="H34" s="13">
        <v>0</v>
      </c>
      <c r="I34" s="13">
        <v>0</v>
      </c>
      <c r="J34" s="25">
        <v>1</v>
      </c>
      <c r="K34" s="25"/>
      <c r="L34" s="25"/>
      <c r="M34" s="2"/>
      <c r="N34" s="1"/>
      <c r="O34" s="1"/>
      <c r="U34" s="14">
        <f t="shared" si="0"/>
        <v>0</v>
      </c>
      <c r="V34" s="14">
        <f t="shared" si="1"/>
        <v>1</v>
      </c>
      <c r="W34" s="14">
        <f t="shared" si="2"/>
        <v>0</v>
      </c>
      <c r="X34" s="14">
        <f t="shared" si="3"/>
        <v>0</v>
      </c>
      <c r="Y34" s="14">
        <f t="shared" si="4"/>
        <v>0</v>
      </c>
    </row>
    <row r="35" spans="1:25" ht="16.5" hidden="1" thickTop="1" thickBot="1" x14ac:dyDescent="0.3">
      <c r="A35" s="20" t="s">
        <v>185</v>
      </c>
      <c r="B35" s="13">
        <v>25</v>
      </c>
      <c r="C35" s="13">
        <v>22.488333333333333</v>
      </c>
      <c r="D35" s="13">
        <v>-105.46747222222223</v>
      </c>
      <c r="E35" s="13">
        <v>0</v>
      </c>
      <c r="F35" s="13">
        <v>0</v>
      </c>
      <c r="G35" s="13">
        <v>0</v>
      </c>
      <c r="H35" s="13">
        <v>0</v>
      </c>
      <c r="I35" s="13">
        <v>0</v>
      </c>
      <c r="J35" s="25">
        <v>0</v>
      </c>
      <c r="K35" s="25"/>
      <c r="L35" s="25"/>
      <c r="M35" s="2"/>
      <c r="N35" s="1"/>
      <c r="O35" s="1"/>
      <c r="U35" s="14">
        <f t="shared" si="0"/>
        <v>1</v>
      </c>
      <c r="V35" s="14">
        <f t="shared" si="1"/>
        <v>0</v>
      </c>
      <c r="W35" s="14">
        <f t="shared" si="2"/>
        <v>0</v>
      </c>
      <c r="X35" s="14">
        <f t="shared" si="3"/>
        <v>0</v>
      </c>
      <c r="Y35" s="14">
        <f t="shared" si="4"/>
        <v>0</v>
      </c>
    </row>
    <row r="36" spans="1:25" ht="16.5" hidden="1" thickTop="1" thickBot="1" x14ac:dyDescent="0.3">
      <c r="A36" s="20" t="s">
        <v>187</v>
      </c>
      <c r="B36" s="13">
        <v>25</v>
      </c>
      <c r="C36" s="13">
        <v>22.494888888888891</v>
      </c>
      <c r="D36" s="13">
        <v>-105.47563888888889</v>
      </c>
      <c r="E36" s="13">
        <v>0</v>
      </c>
      <c r="F36" s="13">
        <v>0</v>
      </c>
      <c r="G36" s="13">
        <v>0</v>
      </c>
      <c r="H36" s="13">
        <v>0</v>
      </c>
      <c r="I36" s="13">
        <v>0</v>
      </c>
      <c r="J36" s="25">
        <v>0</v>
      </c>
      <c r="K36" s="25"/>
      <c r="L36" s="25"/>
      <c r="U36" s="14">
        <f t="shared" si="0"/>
        <v>1</v>
      </c>
      <c r="V36" s="14">
        <f t="shared" si="1"/>
        <v>0</v>
      </c>
      <c r="W36" s="14">
        <f t="shared" si="2"/>
        <v>0</v>
      </c>
      <c r="X36" s="14">
        <f t="shared" si="3"/>
        <v>0</v>
      </c>
      <c r="Y36" s="14">
        <f t="shared" si="4"/>
        <v>0</v>
      </c>
    </row>
    <row r="37" spans="1:25" ht="16.5" thickTop="1" thickBot="1" x14ac:dyDescent="0.3">
      <c r="A37" s="20" t="s">
        <v>189</v>
      </c>
      <c r="B37" s="13">
        <v>100</v>
      </c>
      <c r="C37" s="13">
        <v>22.499333333333333</v>
      </c>
      <c r="D37" s="13">
        <v>-105.48308333333334</v>
      </c>
      <c r="E37" s="13">
        <v>3</v>
      </c>
      <c r="F37" s="13">
        <v>0</v>
      </c>
      <c r="G37" s="13">
        <v>0</v>
      </c>
      <c r="H37" s="13">
        <v>0</v>
      </c>
      <c r="I37" s="13">
        <v>0</v>
      </c>
      <c r="J37" s="25">
        <v>2</v>
      </c>
      <c r="K37" s="25"/>
      <c r="L37" s="25"/>
      <c r="U37" s="14">
        <f t="shared" si="0"/>
        <v>0</v>
      </c>
      <c r="V37" s="14">
        <f t="shared" si="1"/>
        <v>0</v>
      </c>
      <c r="W37" s="14">
        <f t="shared" si="2"/>
        <v>1</v>
      </c>
      <c r="X37" s="14">
        <f t="shared" si="3"/>
        <v>0</v>
      </c>
      <c r="Y37" s="14">
        <f t="shared" si="4"/>
        <v>0</v>
      </c>
    </row>
    <row r="38" spans="1:25" ht="16.5" hidden="1" thickTop="1" thickBot="1" x14ac:dyDescent="0.3">
      <c r="A38" s="20" t="s">
        <v>191</v>
      </c>
      <c r="B38" s="13">
        <v>25</v>
      </c>
      <c r="C38" s="13">
        <v>22.502916666666668</v>
      </c>
      <c r="D38" s="13">
        <v>-105.4893888888889</v>
      </c>
      <c r="E38" s="13">
        <v>0</v>
      </c>
      <c r="F38" s="13">
        <v>0</v>
      </c>
      <c r="G38" s="13">
        <v>0</v>
      </c>
      <c r="H38" s="13">
        <v>0</v>
      </c>
      <c r="I38" s="13">
        <v>0</v>
      </c>
      <c r="J38" s="25">
        <v>0</v>
      </c>
      <c r="K38" s="25"/>
      <c r="L38" s="25"/>
      <c r="U38" s="14">
        <f t="shared" si="0"/>
        <v>1</v>
      </c>
      <c r="V38" s="14">
        <f t="shared" si="1"/>
        <v>0</v>
      </c>
      <c r="W38" s="14">
        <f t="shared" si="2"/>
        <v>0</v>
      </c>
      <c r="X38" s="14">
        <f t="shared" si="3"/>
        <v>0</v>
      </c>
      <c r="Y38" s="14">
        <f t="shared" si="4"/>
        <v>0</v>
      </c>
    </row>
    <row r="39" spans="1:25" ht="15.75" thickTop="1" x14ac:dyDescent="0.25">
      <c r="A39" s="24"/>
      <c r="B39" s="19"/>
      <c r="C39" s="19"/>
      <c r="D39" s="19"/>
      <c r="E39" s="19"/>
      <c r="F39" s="19"/>
      <c r="G39" s="19"/>
      <c r="H39" s="19"/>
      <c r="I39" s="19"/>
      <c r="J39" s="19"/>
      <c r="K39" s="19"/>
      <c r="L39" s="19"/>
      <c r="U39" s="14"/>
      <c r="V39" s="14"/>
      <c r="W39" s="14"/>
      <c r="X39" s="14"/>
      <c r="Y39" s="14"/>
    </row>
    <row r="40" spans="1:25" x14ac:dyDescent="0.25">
      <c r="A40" s="24"/>
      <c r="B40" s="19"/>
      <c r="C40" s="19"/>
      <c r="D40" s="19"/>
      <c r="E40" s="19"/>
      <c r="F40" s="19"/>
      <c r="G40" s="19"/>
      <c r="H40" s="19"/>
      <c r="I40" s="19"/>
      <c r="J40" s="19"/>
      <c r="K40" s="19"/>
      <c r="L40" s="19"/>
      <c r="U40" s="14"/>
      <c r="V40" s="14"/>
      <c r="W40" s="14"/>
      <c r="X40" s="14"/>
      <c r="Y40" s="14"/>
    </row>
    <row r="41" spans="1:25" x14ac:dyDescent="0.25">
      <c r="A41" s="24"/>
      <c r="B41" s="19"/>
      <c r="C41" s="19"/>
      <c r="D41" s="19"/>
      <c r="E41" s="19"/>
      <c r="F41" s="19"/>
      <c r="G41" s="19"/>
      <c r="H41" s="19"/>
      <c r="I41" s="19"/>
      <c r="J41" s="19"/>
      <c r="K41" s="19"/>
      <c r="L41" s="19"/>
      <c r="U41" s="14"/>
      <c r="V41" s="14"/>
      <c r="W41" s="14"/>
      <c r="X41" s="14"/>
      <c r="Y41" s="14"/>
    </row>
    <row r="42" spans="1:25" x14ac:dyDescent="0.25">
      <c r="A42" s="24"/>
      <c r="B42" s="19"/>
      <c r="C42" s="19"/>
      <c r="D42" s="19"/>
      <c r="E42" s="19"/>
      <c r="F42" s="19"/>
      <c r="G42" s="19"/>
      <c r="H42" s="19"/>
      <c r="I42" s="19"/>
      <c r="J42" s="19"/>
      <c r="K42" s="19"/>
      <c r="L42" s="19"/>
      <c r="U42" s="14"/>
      <c r="V42" s="14"/>
      <c r="W42" s="14"/>
      <c r="X42" s="14"/>
      <c r="Y42" s="14"/>
    </row>
    <row r="43" spans="1:25" x14ac:dyDescent="0.25">
      <c r="A43" s="24"/>
      <c r="B43" s="19"/>
      <c r="C43" s="19"/>
      <c r="D43" s="19"/>
      <c r="E43" s="19"/>
      <c r="F43" s="19"/>
      <c r="G43" s="19"/>
      <c r="H43" s="19"/>
      <c r="I43" s="19"/>
      <c r="J43" s="19"/>
      <c r="K43" s="19"/>
      <c r="L43" s="19"/>
      <c r="U43" s="14"/>
      <c r="V43" s="14"/>
      <c r="W43" s="14"/>
      <c r="X43" s="14"/>
      <c r="Y43" s="14"/>
    </row>
    <row r="44" spans="1:25" x14ac:dyDescent="0.25">
      <c r="A44" s="24"/>
      <c r="B44" s="19"/>
      <c r="C44" s="19"/>
      <c r="D44" s="19"/>
      <c r="E44" s="19"/>
      <c r="F44" s="19"/>
      <c r="G44" s="19"/>
      <c r="H44" s="19"/>
      <c r="I44" s="19"/>
      <c r="J44" s="19"/>
      <c r="K44" s="19"/>
      <c r="L44" s="19"/>
      <c r="U44" s="14"/>
      <c r="V44" s="14"/>
      <c r="W44" s="14"/>
      <c r="X44" s="14"/>
      <c r="Y44" s="14"/>
    </row>
    <row r="45" spans="1:25" x14ac:dyDescent="0.25">
      <c r="A45" s="24"/>
      <c r="B45" s="19"/>
      <c r="C45" s="19"/>
      <c r="D45" s="19"/>
      <c r="E45" s="19"/>
      <c r="F45" s="19"/>
      <c r="G45" s="19"/>
      <c r="H45" s="19"/>
      <c r="I45" s="19"/>
      <c r="J45" s="19"/>
      <c r="K45" s="19"/>
      <c r="L45" s="19"/>
      <c r="U45" s="14"/>
      <c r="V45" s="14"/>
      <c r="W45" s="14"/>
      <c r="X45" s="14"/>
      <c r="Y45" s="14"/>
    </row>
    <row r="46" spans="1:25" x14ac:dyDescent="0.25">
      <c r="A46" s="24"/>
      <c r="B46" s="19"/>
      <c r="C46" s="19"/>
      <c r="D46" s="19"/>
      <c r="E46" s="19"/>
      <c r="F46" s="19"/>
      <c r="G46" s="19"/>
      <c r="H46" s="19"/>
      <c r="I46" s="19"/>
      <c r="J46" s="19"/>
      <c r="K46" s="19"/>
      <c r="L46" s="19"/>
      <c r="U46" s="14"/>
      <c r="V46" s="14"/>
      <c r="W46" s="14"/>
      <c r="X46" s="14"/>
      <c r="Y46" s="14"/>
    </row>
    <row r="47" spans="1:25" x14ac:dyDescent="0.25">
      <c r="A47" s="24"/>
      <c r="B47" s="19"/>
      <c r="C47" s="19"/>
      <c r="D47" s="19"/>
      <c r="E47" s="19"/>
      <c r="F47" s="19"/>
      <c r="G47" s="19"/>
      <c r="H47" s="19"/>
      <c r="I47" s="19"/>
      <c r="J47" s="19"/>
      <c r="K47" s="19"/>
      <c r="L47" s="19"/>
      <c r="U47" s="14"/>
      <c r="V47" s="14"/>
      <c r="W47" s="14"/>
      <c r="X47" s="14"/>
      <c r="Y47" s="14"/>
    </row>
    <row r="48" spans="1:25" x14ac:dyDescent="0.25">
      <c r="A48" s="22"/>
      <c r="B48" s="19"/>
      <c r="C48" s="23"/>
      <c r="D48" s="23"/>
      <c r="E48" s="19"/>
      <c r="F48" s="19"/>
      <c r="G48" s="19"/>
      <c r="H48" s="19"/>
      <c r="I48" s="19"/>
      <c r="J48" s="19"/>
      <c r="K48" s="19"/>
      <c r="L48" s="19"/>
      <c r="U48" s="14"/>
      <c r="V48" s="14"/>
      <c r="W48" s="14"/>
      <c r="X48" s="14"/>
      <c r="Y48" s="14"/>
    </row>
    <row r="49" spans="1:25" x14ac:dyDescent="0.25">
      <c r="A49" s="22"/>
      <c r="B49" s="19"/>
      <c r="C49" s="19"/>
      <c r="D49" s="19"/>
      <c r="E49" s="19"/>
      <c r="F49" s="19"/>
      <c r="G49" s="19"/>
      <c r="H49" s="19"/>
      <c r="I49" s="19"/>
      <c r="J49" s="27"/>
      <c r="K49" s="27"/>
      <c r="L49" s="27"/>
      <c r="U49" s="14"/>
      <c r="V49" s="14"/>
      <c r="W49" s="14"/>
      <c r="X49" s="14"/>
      <c r="Y49" s="14"/>
    </row>
    <row r="50" spans="1:25" x14ac:dyDescent="0.25">
      <c r="A50" s="22"/>
      <c r="B50" s="19"/>
      <c r="C50" s="19"/>
      <c r="D50" s="19"/>
      <c r="E50" s="19"/>
      <c r="F50" s="19"/>
      <c r="G50" s="19"/>
      <c r="H50" s="19"/>
      <c r="I50" s="19"/>
      <c r="J50" s="27"/>
      <c r="K50" s="27"/>
      <c r="L50" s="27"/>
      <c r="U50" s="14"/>
      <c r="V50" s="14"/>
      <c r="W50" s="14"/>
      <c r="X50" s="14"/>
      <c r="Y50" s="14"/>
    </row>
    <row r="51" spans="1:25" x14ac:dyDescent="0.25">
      <c r="A51" s="19"/>
      <c r="B51" s="19"/>
      <c r="C51" s="19"/>
      <c r="D51" s="19"/>
      <c r="E51" s="19"/>
      <c r="F51" s="19"/>
      <c r="G51" s="19"/>
      <c r="H51" s="19"/>
      <c r="I51" s="19"/>
      <c r="J51" s="19"/>
      <c r="K51" s="19"/>
      <c r="L51" s="19"/>
      <c r="U51" s="14"/>
      <c r="V51" s="14"/>
      <c r="W51" s="14"/>
      <c r="X51" s="14"/>
      <c r="Y51" s="14"/>
    </row>
    <row r="52" spans="1:25" ht="15.75" thickBot="1" x14ac:dyDescent="0.3">
      <c r="A52" s="19"/>
      <c r="B52" s="19"/>
      <c r="C52" s="19"/>
      <c r="D52" s="19"/>
      <c r="E52" s="19"/>
      <c r="F52" s="19"/>
      <c r="G52" s="19"/>
      <c r="H52" s="19"/>
      <c r="I52" s="19"/>
      <c r="J52" s="19"/>
      <c r="K52" s="19"/>
      <c r="L52" s="19"/>
      <c r="U52" s="14"/>
      <c r="V52" s="14"/>
      <c r="W52" s="14"/>
      <c r="X52" s="14"/>
      <c r="Y52" s="14"/>
    </row>
    <row r="53" spans="1:25" ht="16.5" thickTop="1" thickBot="1" x14ac:dyDescent="0.3">
      <c r="A53" s="28" t="s">
        <v>206</v>
      </c>
      <c r="B53" s="28"/>
      <c r="C53" s="28"/>
      <c r="D53" s="28"/>
      <c r="E53" s="28"/>
      <c r="F53" s="28"/>
      <c r="G53" s="28"/>
      <c r="H53" s="28"/>
      <c r="I53" s="28"/>
      <c r="J53" s="28"/>
      <c r="K53" s="28"/>
      <c r="L53" s="28"/>
    </row>
    <row r="54" spans="1:25" ht="16.5" thickTop="1" thickBot="1" x14ac:dyDescent="0.3">
      <c r="A54" s="13">
        <v>0</v>
      </c>
      <c r="B54" s="25" t="s">
        <v>207</v>
      </c>
      <c r="C54" s="25"/>
      <c r="D54" s="25"/>
      <c r="E54" s="25"/>
      <c r="F54" s="25"/>
      <c r="G54" s="25"/>
      <c r="H54" s="25"/>
      <c r="I54" s="25"/>
      <c r="J54" s="25"/>
      <c r="K54" s="25"/>
      <c r="L54" s="25"/>
    </row>
    <row r="55" spans="1:25" ht="16.5" thickTop="1" thickBot="1" x14ac:dyDescent="0.3">
      <c r="A55" s="13">
        <v>1</v>
      </c>
      <c r="B55" s="25" t="s">
        <v>208</v>
      </c>
      <c r="C55" s="25"/>
      <c r="D55" s="25"/>
      <c r="E55" s="25"/>
      <c r="F55" s="25"/>
      <c r="G55" s="25"/>
      <c r="H55" s="25"/>
      <c r="I55" s="25"/>
      <c r="J55" s="25"/>
      <c r="K55" s="25"/>
      <c r="L55" s="25"/>
    </row>
    <row r="56" spans="1:25" ht="16.5" thickTop="1" thickBot="1" x14ac:dyDescent="0.3">
      <c r="A56" s="13">
        <v>2</v>
      </c>
      <c r="B56" s="25" t="s">
        <v>209</v>
      </c>
      <c r="C56" s="25"/>
      <c r="D56" s="25"/>
      <c r="E56" s="25"/>
      <c r="F56" s="25"/>
      <c r="G56" s="25"/>
      <c r="H56" s="25"/>
      <c r="I56" s="25"/>
      <c r="J56" s="25"/>
      <c r="K56" s="25"/>
      <c r="L56" s="25"/>
    </row>
    <row r="57" spans="1:25" ht="16.5" thickTop="1" thickBot="1" x14ac:dyDescent="0.3">
      <c r="A57" s="13">
        <v>3</v>
      </c>
      <c r="B57" s="25" t="s">
        <v>210</v>
      </c>
      <c r="C57" s="25"/>
      <c r="D57" s="25"/>
      <c r="E57" s="25"/>
      <c r="F57" s="25"/>
      <c r="G57" s="25"/>
      <c r="H57" s="25"/>
      <c r="I57" s="25"/>
      <c r="J57" s="25"/>
      <c r="K57" s="25"/>
      <c r="L57" s="25"/>
    </row>
    <row r="58" spans="1:25" ht="16.5" thickTop="1" thickBot="1" x14ac:dyDescent="0.3">
      <c r="A58" s="13">
        <v>4</v>
      </c>
      <c r="B58" s="25" t="s">
        <v>211</v>
      </c>
      <c r="C58" s="25"/>
      <c r="D58" s="25"/>
      <c r="E58" s="25"/>
      <c r="F58" s="25"/>
      <c r="G58" s="25"/>
      <c r="H58" s="25"/>
      <c r="I58" s="25"/>
      <c r="J58" s="25"/>
      <c r="K58" s="25"/>
      <c r="L58" s="25"/>
    </row>
    <row r="59" spans="1:25" ht="16.5" thickTop="1" thickBot="1" x14ac:dyDescent="0.3">
      <c r="A59" s="13">
        <v>5</v>
      </c>
      <c r="B59" s="25" t="s">
        <v>212</v>
      </c>
      <c r="C59" s="25"/>
      <c r="D59" s="25"/>
      <c r="E59" s="25"/>
      <c r="F59" s="25"/>
      <c r="G59" s="25"/>
      <c r="H59" s="25"/>
      <c r="I59" s="25"/>
      <c r="J59" s="25"/>
      <c r="K59" s="25"/>
      <c r="L59" s="25"/>
    </row>
    <row r="60" spans="1:25" ht="15.75" thickTop="1" x14ac:dyDescent="0.25"/>
  </sheetData>
  <autoFilter ref="A10:L38">
    <filterColumn colId="4">
      <filters>
        <filter val="1"/>
        <filter val="3"/>
      </filters>
    </filterColumn>
    <filterColumn colId="7" showButton="0"/>
    <filterColumn colId="9" showButton="0"/>
    <filterColumn colId="10" showButton="0"/>
  </autoFilter>
  <mergeCells count="66">
    <mergeCell ref="A1:C3"/>
    <mergeCell ref="D1:I3"/>
    <mergeCell ref="J1:L3"/>
    <mergeCell ref="A4:B4"/>
    <mergeCell ref="C4:H4"/>
    <mergeCell ref="I4:J4"/>
    <mergeCell ref="K4:L4"/>
    <mergeCell ref="A5:B5"/>
    <mergeCell ref="C5:H5"/>
    <mergeCell ref="I5:J5"/>
    <mergeCell ref="K5:L5"/>
    <mergeCell ref="A6:B6"/>
    <mergeCell ref="C6:H6"/>
    <mergeCell ref="I6:J6"/>
    <mergeCell ref="K6:L6"/>
    <mergeCell ref="J12:L12"/>
    <mergeCell ref="A7:B7"/>
    <mergeCell ref="C7:H7"/>
    <mergeCell ref="I7:J7"/>
    <mergeCell ref="K7:L7"/>
    <mergeCell ref="A8:B8"/>
    <mergeCell ref="D8:G8"/>
    <mergeCell ref="I8:J8"/>
    <mergeCell ref="K8:L8"/>
    <mergeCell ref="A9:B9"/>
    <mergeCell ref="D9:G9"/>
    <mergeCell ref="I9:L9"/>
    <mergeCell ref="J10:L10"/>
    <mergeCell ref="J11:L11"/>
    <mergeCell ref="J24:L24"/>
    <mergeCell ref="J13:L13"/>
    <mergeCell ref="J14:L14"/>
    <mergeCell ref="J15:L15"/>
    <mergeCell ref="J16:L16"/>
    <mergeCell ref="J17:L17"/>
    <mergeCell ref="J18:L18"/>
    <mergeCell ref="J19:L19"/>
    <mergeCell ref="J20:L20"/>
    <mergeCell ref="J21:L21"/>
    <mergeCell ref="J22:L22"/>
    <mergeCell ref="J23:L23"/>
    <mergeCell ref="J34:L34"/>
    <mergeCell ref="J35:L35"/>
    <mergeCell ref="J36:L36"/>
    <mergeCell ref="J25:L25"/>
    <mergeCell ref="J26:L26"/>
    <mergeCell ref="J27:L27"/>
    <mergeCell ref="J28:L28"/>
    <mergeCell ref="J29:L29"/>
    <mergeCell ref="J30:L30"/>
    <mergeCell ref="B57:L57"/>
    <mergeCell ref="B58:L58"/>
    <mergeCell ref="B59:L59"/>
    <mergeCell ref="N11:O11"/>
    <mergeCell ref="N12:O12"/>
    <mergeCell ref="J49:L49"/>
    <mergeCell ref="J50:L50"/>
    <mergeCell ref="A53:L53"/>
    <mergeCell ref="B54:L54"/>
    <mergeCell ref="B55:L55"/>
    <mergeCell ref="B56:L56"/>
    <mergeCell ref="J37:L37"/>
    <mergeCell ref="J38:L38"/>
    <mergeCell ref="J31:L31"/>
    <mergeCell ref="J32:L32"/>
    <mergeCell ref="J33:L33"/>
  </mergeCells>
  <conditionalFormatting sqref="J11:J13 J48 E11:I50">
    <cfRule type="colorScale" priority="6">
      <colorScale>
        <cfvo type="num" val="0"/>
        <cfvo type="num" val="3"/>
        <cfvo type="num" val="5"/>
        <color rgb="FF00B050"/>
        <color rgb="FFFFEB84"/>
        <color rgb="FFFF0000"/>
      </colorScale>
    </cfRule>
  </conditionalFormatting>
  <conditionalFormatting sqref="J49:J50">
    <cfRule type="colorScale" priority="5">
      <colorScale>
        <cfvo type="num" val="0"/>
        <cfvo type="num" val="3"/>
        <cfvo type="num" val="5"/>
        <color rgb="FF00B050"/>
        <color rgb="FFFFEB84"/>
        <color rgb="FFFF0000"/>
      </colorScale>
    </cfRule>
  </conditionalFormatting>
  <conditionalFormatting sqref="J14:J27 J29:J47">
    <cfRule type="colorScale" priority="4">
      <colorScale>
        <cfvo type="num" val="0"/>
        <cfvo type="num" val="3"/>
        <cfvo type="num" val="5"/>
        <color rgb="FF00B050"/>
        <color rgb="FFFFEB84"/>
        <color rgb="FFFF0000"/>
      </colorScale>
    </cfRule>
  </conditionalFormatting>
  <conditionalFormatting sqref="J28">
    <cfRule type="colorScale" priority="3">
      <colorScale>
        <cfvo type="num" val="0"/>
        <cfvo type="num" val="3"/>
        <cfvo type="num" val="5"/>
        <color rgb="FF00B050"/>
        <color rgb="FFFFEB84"/>
        <color rgb="FFFF0000"/>
      </colorScale>
    </cfRule>
  </conditionalFormatting>
  <hyperlinks>
    <hyperlink ref="A11" location="'La Meca 1'!A1" display="La Meca 1"/>
    <hyperlink ref="A12" location="'La Meca 2'!A1" display="La Meca 2"/>
    <hyperlink ref="A13" location="'Los Marcos'!A1" display="Los marcos"/>
    <hyperlink ref="A14" location="'Peñitas 1 C1'!A1" display="Peñtitas C1"/>
    <hyperlink ref="A15" location="'Peñitas 1 C2'!A1" display="Peñittas C2"/>
    <hyperlink ref="A16" location="'Las piedras'!A1" display="Las Pierdas"/>
    <hyperlink ref="A17" location="'El refilón C1'!A1" display="El refilon C1"/>
    <hyperlink ref="A18" location="'El refilón C2'!A1" display="El refilon C2"/>
    <hyperlink ref="A19" location="Guileño!A1" display="Guileño"/>
    <hyperlink ref="A20" location="Santiago!A1" display="Santiago"/>
    <hyperlink ref="A21" location="Arretadera!A1" display="Arretadera"/>
    <hyperlink ref="A22" location="Saucillo!A1" display="Saucillo"/>
    <hyperlink ref="A23" location="'San pedro'!A1" display="San pedro"/>
    <hyperlink ref="A24" location="'Canal 80'!A1" display="Canal 80"/>
    <hyperlink ref="A25" location="'Ruiz 3'!A1" display="El Ruiz 3"/>
    <hyperlink ref="A27" location="SN!A1" display="Sin nombre"/>
    <hyperlink ref="A28" location="'SN 2'!A1" display="Sin nombre"/>
    <hyperlink ref="A29" location="'Aux. Teponohuaxtla'!A1" display="Aux. Teponohuaxtla"/>
    <hyperlink ref="A30" location="Teponohuaxtla!A1" display="Teponohuaxtla"/>
    <hyperlink ref="A31" location="'Canal Guasima'!A1" display="Canal Guasima"/>
    <hyperlink ref="A33" location="Acaponeta!A1" display="Acaponeta"/>
    <hyperlink ref="A34" location="Cuamecate!A1" display="Cuamecate"/>
    <hyperlink ref="A35" location="Higueritas!A1" display="Higueritas"/>
    <hyperlink ref="A36" location="'Cañas Auxiliar'!A1" display="Cañas Aux."/>
    <hyperlink ref="A37" location="'Cañas Principal'!A1" display="Cañas Principal"/>
    <hyperlink ref="A38" location="'Cañas Auxiliar 2'!A1" display="Cañas Aux. 2"/>
    <hyperlink ref="A26" location="'El mendez'!A1" display="El mendez"/>
    <hyperlink ref="A32" location="'San Fransisco'!A1" display="San Fransisco"/>
  </hyperlinks>
  <pageMargins left="0.7" right="0.7" top="0.75" bottom="0.75" header="0.3" footer="0.3"/>
  <pageSetup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46"/>
  <sheetViews>
    <sheetView zoomScale="85" zoomScaleNormal="85" workbookViewId="0">
      <selection activeCell="C7" sqref="C7:J7"/>
    </sheetView>
  </sheetViews>
  <sheetFormatPr baseColWidth="10" defaultRowHeight="15" x14ac:dyDescent="0.25"/>
  <cols>
    <col min="3" max="3" width="17.28515625" customWidth="1"/>
    <col min="4" max="4" width="13.7109375" customWidth="1"/>
    <col min="5" max="5" width="19.85546875" customWidth="1"/>
    <col min="8" max="8" width="13.28515625" customWidth="1"/>
    <col min="9" max="9" width="14" customWidth="1"/>
  </cols>
  <sheetData>
    <row r="1" spans="1:46" x14ac:dyDescent="0.25">
      <c r="A1" s="38"/>
      <c r="B1" s="38"/>
      <c r="C1" s="38"/>
      <c r="D1" s="39" t="s">
        <v>27</v>
      </c>
      <c r="E1" s="39"/>
      <c r="F1" s="39"/>
      <c r="G1" s="39"/>
      <c r="H1" s="38"/>
      <c r="I1" s="38"/>
      <c r="J1" s="38"/>
    </row>
    <row r="2" spans="1:46" x14ac:dyDescent="0.25">
      <c r="A2" s="38"/>
      <c r="B2" s="38"/>
      <c r="C2" s="38"/>
      <c r="D2" s="39"/>
      <c r="E2" s="39"/>
      <c r="F2" s="39"/>
      <c r="G2" s="39"/>
      <c r="H2" s="38"/>
      <c r="I2" s="38"/>
      <c r="J2" s="38"/>
      <c r="L2" s="54" t="s">
        <v>34</v>
      </c>
      <c r="M2" s="54"/>
      <c r="AK2" t="s">
        <v>35</v>
      </c>
      <c r="AM2" t="s">
        <v>36</v>
      </c>
      <c r="AP2" t="s">
        <v>37</v>
      </c>
      <c r="AT2" t="s">
        <v>38</v>
      </c>
    </row>
    <row r="3" spans="1:46" ht="15.75" thickBot="1" x14ac:dyDescent="0.3">
      <c r="A3" s="38"/>
      <c r="B3" s="38"/>
      <c r="C3" s="38"/>
      <c r="D3" s="39"/>
      <c r="E3" s="39"/>
      <c r="F3" s="39"/>
      <c r="G3" s="39"/>
      <c r="H3" s="38"/>
      <c r="I3" s="38"/>
      <c r="J3" s="38"/>
      <c r="AK3" t="s">
        <v>29</v>
      </c>
      <c r="AM3" t="s">
        <v>39</v>
      </c>
      <c r="AP3" t="s">
        <v>40</v>
      </c>
      <c r="AT3" t="s">
        <v>41</v>
      </c>
    </row>
    <row r="4" spans="1:46" ht="16.5" thickTop="1" thickBot="1" x14ac:dyDescent="0.3">
      <c r="A4" s="25" t="s">
        <v>26</v>
      </c>
      <c r="B4" s="25"/>
      <c r="C4" s="25" t="s">
        <v>196</v>
      </c>
      <c r="D4" s="25"/>
      <c r="E4" s="25"/>
      <c r="F4" s="25"/>
      <c r="G4" s="25" t="s">
        <v>25</v>
      </c>
      <c r="H4" s="25"/>
      <c r="I4" s="37">
        <v>42750</v>
      </c>
      <c r="J4" s="25"/>
      <c r="AK4" t="s">
        <v>42</v>
      </c>
      <c r="AM4" t="s">
        <v>43</v>
      </c>
      <c r="AP4" t="s">
        <v>44</v>
      </c>
      <c r="AT4" t="s">
        <v>45</v>
      </c>
    </row>
    <row r="5" spans="1:46" ht="16.5" thickTop="1" thickBot="1" x14ac:dyDescent="0.3">
      <c r="A5" s="25" t="s">
        <v>24</v>
      </c>
      <c r="B5" s="25"/>
      <c r="C5" s="25" t="s">
        <v>46</v>
      </c>
      <c r="D5" s="25"/>
      <c r="E5" s="25"/>
      <c r="F5" s="25"/>
      <c r="G5" s="25" t="s">
        <v>22</v>
      </c>
      <c r="H5" s="25"/>
      <c r="I5" s="37" t="s">
        <v>21</v>
      </c>
      <c r="J5" s="25"/>
      <c r="AK5" t="s">
        <v>47</v>
      </c>
      <c r="AM5" t="s">
        <v>48</v>
      </c>
      <c r="AP5" t="s">
        <v>49</v>
      </c>
      <c r="AT5" t="s">
        <v>50</v>
      </c>
    </row>
    <row r="6" spans="1:46" ht="16.5" thickTop="1" thickBot="1" x14ac:dyDescent="0.3">
      <c r="A6" s="25" t="s">
        <v>20</v>
      </c>
      <c r="B6" s="25"/>
      <c r="C6" s="25" t="s">
        <v>198</v>
      </c>
      <c r="D6" s="25"/>
      <c r="E6" s="25"/>
      <c r="F6" s="25"/>
      <c r="G6" s="25" t="s">
        <v>19</v>
      </c>
      <c r="H6" s="25"/>
      <c r="I6" s="25" t="s">
        <v>197</v>
      </c>
      <c r="J6" s="25"/>
      <c r="AK6" t="s">
        <v>51</v>
      </c>
      <c r="AM6" t="s">
        <v>52</v>
      </c>
      <c r="AP6" t="s">
        <v>53</v>
      </c>
      <c r="AT6" t="s">
        <v>54</v>
      </c>
    </row>
    <row r="7" spans="1:46" ht="16.5" thickTop="1" thickBot="1" x14ac:dyDescent="0.3">
      <c r="A7" s="25" t="s">
        <v>18</v>
      </c>
      <c r="B7" s="25"/>
      <c r="C7" s="29" t="s">
        <v>214</v>
      </c>
      <c r="D7" s="31"/>
      <c r="E7" s="31"/>
      <c r="F7" s="31"/>
      <c r="G7" s="31"/>
      <c r="H7" s="31"/>
      <c r="I7" s="31"/>
      <c r="J7" s="30"/>
      <c r="AK7" t="s">
        <v>55</v>
      </c>
      <c r="AM7" t="s">
        <v>56</v>
      </c>
    </row>
    <row r="8" spans="1:46" ht="15.75" thickTop="1" x14ac:dyDescent="0.25">
      <c r="A8" s="52" t="s">
        <v>57</v>
      </c>
      <c r="B8" s="52"/>
      <c r="C8" s="52"/>
      <c r="D8" s="53" t="s">
        <v>190</v>
      </c>
      <c r="E8" s="53"/>
      <c r="F8" s="53"/>
      <c r="G8" s="53"/>
      <c r="H8" s="53"/>
      <c r="I8" s="53"/>
      <c r="J8" s="53"/>
      <c r="AK8" t="s">
        <v>33</v>
      </c>
      <c r="AS8" t="s">
        <v>58</v>
      </c>
    </row>
    <row r="9" spans="1:46" x14ac:dyDescent="0.25">
      <c r="A9" s="38" t="s">
        <v>59</v>
      </c>
      <c r="B9" s="38"/>
      <c r="C9" s="38"/>
      <c r="D9" s="48" t="s">
        <v>35</v>
      </c>
      <c r="E9" s="48"/>
      <c r="F9" s="48"/>
      <c r="G9" s="50" t="s">
        <v>60</v>
      </c>
      <c r="H9" s="50"/>
      <c r="I9" s="48" t="s">
        <v>52</v>
      </c>
      <c r="J9" s="48"/>
      <c r="M9">
        <v>22.10305</v>
      </c>
      <c r="N9" t="s">
        <v>178</v>
      </c>
      <c r="AS9" t="s">
        <v>61</v>
      </c>
    </row>
    <row r="10" spans="1:46" x14ac:dyDescent="0.25">
      <c r="A10" s="38" t="s">
        <v>62</v>
      </c>
      <c r="B10" s="38"/>
      <c r="C10" s="38"/>
      <c r="D10" s="43"/>
      <c r="E10" s="43"/>
      <c r="F10" s="43"/>
      <c r="G10" s="50" t="s">
        <v>63</v>
      </c>
      <c r="H10" s="50"/>
      <c r="I10" s="48" t="s">
        <v>36</v>
      </c>
      <c r="J10" s="48"/>
    </row>
    <row r="11" spans="1:46" x14ac:dyDescent="0.25">
      <c r="A11" s="38" t="s">
        <v>64</v>
      </c>
      <c r="B11" s="38"/>
      <c r="C11" s="38"/>
      <c r="D11" s="46">
        <v>22.502916666666668</v>
      </c>
      <c r="E11" s="46"/>
      <c r="F11" s="46"/>
      <c r="G11" s="38" t="s">
        <v>65</v>
      </c>
      <c r="H11" s="38"/>
      <c r="I11" s="51">
        <v>-105.4893888888889</v>
      </c>
      <c r="J11" s="51"/>
    </row>
    <row r="12" spans="1:46" x14ac:dyDescent="0.25">
      <c r="A12" s="44" t="s">
        <v>124</v>
      </c>
      <c r="B12" s="45"/>
      <c r="C12" s="45"/>
      <c r="D12" s="45"/>
      <c r="E12" s="45"/>
      <c r="F12" s="45"/>
      <c r="G12" s="45"/>
      <c r="H12" s="45"/>
      <c r="I12" s="45"/>
      <c r="J12" s="45"/>
    </row>
    <row r="13" spans="1:46" x14ac:dyDescent="0.25">
      <c r="A13" s="38" t="s">
        <v>66</v>
      </c>
      <c r="B13" s="38"/>
      <c r="C13" s="38"/>
      <c r="D13" s="27">
        <v>1</v>
      </c>
      <c r="E13" s="27"/>
      <c r="F13" s="27" t="s">
        <v>67</v>
      </c>
      <c r="G13" s="27"/>
      <c r="H13" s="27">
        <v>25</v>
      </c>
      <c r="I13" s="27"/>
      <c r="J13" s="6" t="s">
        <v>68</v>
      </c>
      <c r="AK13" t="s">
        <v>69</v>
      </c>
      <c r="AN13" t="s">
        <v>5</v>
      </c>
    </row>
    <row r="14" spans="1:46" x14ac:dyDescent="0.25">
      <c r="A14" s="38" t="s">
        <v>70</v>
      </c>
      <c r="B14" s="38"/>
      <c r="C14" s="38"/>
      <c r="D14" s="43">
        <v>1</v>
      </c>
      <c r="E14" s="43"/>
      <c r="F14" s="50" t="s">
        <v>71</v>
      </c>
      <c r="G14" s="50"/>
      <c r="H14" s="43">
        <v>25</v>
      </c>
      <c r="I14" s="43"/>
      <c r="J14" s="6" t="s">
        <v>68</v>
      </c>
      <c r="AK14" t="s">
        <v>72</v>
      </c>
      <c r="AN14" t="s">
        <v>73</v>
      </c>
    </row>
    <row r="15" spans="1:46" x14ac:dyDescent="0.25">
      <c r="A15" s="38" t="s">
        <v>74</v>
      </c>
      <c r="B15" s="38"/>
      <c r="C15" s="38"/>
      <c r="D15" s="49"/>
      <c r="E15" s="49"/>
      <c r="F15" s="50" t="s">
        <v>75</v>
      </c>
      <c r="G15" s="50"/>
      <c r="H15" s="43"/>
      <c r="I15" s="43"/>
      <c r="J15" s="6" t="s">
        <v>68</v>
      </c>
      <c r="AK15" t="s">
        <v>76</v>
      </c>
      <c r="AN15" t="s">
        <v>77</v>
      </c>
    </row>
    <row r="16" spans="1:46" x14ac:dyDescent="0.25">
      <c r="A16" s="38" t="s">
        <v>78</v>
      </c>
      <c r="B16" s="38"/>
      <c r="C16" s="38"/>
      <c r="D16" s="43"/>
      <c r="E16" s="43"/>
      <c r="F16" s="38" t="s">
        <v>79</v>
      </c>
      <c r="G16" s="38"/>
      <c r="H16" s="43" t="s">
        <v>61</v>
      </c>
      <c r="I16" s="43"/>
      <c r="AN16" t="s">
        <v>31</v>
      </c>
    </row>
    <row r="17" spans="1:41" x14ac:dyDescent="0.25">
      <c r="A17" s="40" t="s">
        <v>80</v>
      </c>
      <c r="B17" s="40"/>
      <c r="C17" s="40"/>
      <c r="F17" s="38" t="s">
        <v>81</v>
      </c>
      <c r="G17" s="38"/>
      <c r="H17" s="43">
        <v>2</v>
      </c>
      <c r="I17" s="43"/>
      <c r="AN17" t="s">
        <v>82</v>
      </c>
    </row>
    <row r="18" spans="1:41" x14ac:dyDescent="0.25">
      <c r="AN18" t="s">
        <v>83</v>
      </c>
    </row>
    <row r="19" spans="1:41" x14ac:dyDescent="0.25">
      <c r="A19" s="42" t="s">
        <v>84</v>
      </c>
      <c r="B19" s="42"/>
      <c r="C19" s="42"/>
      <c r="D19" s="42"/>
      <c r="E19" s="42"/>
      <c r="F19" s="42"/>
      <c r="G19" s="42"/>
      <c r="H19" s="42"/>
      <c r="I19" s="42"/>
      <c r="J19" s="42"/>
      <c r="AN19" t="s">
        <v>85</v>
      </c>
    </row>
    <row r="20" spans="1:41" x14ac:dyDescent="0.25">
      <c r="A20" s="42"/>
      <c r="B20" s="42"/>
      <c r="C20" s="42"/>
      <c r="D20" s="42"/>
      <c r="E20" s="42"/>
      <c r="F20" s="42"/>
      <c r="G20" s="42"/>
      <c r="H20" s="42"/>
      <c r="I20" s="42"/>
      <c r="J20" s="42"/>
    </row>
    <row r="22" spans="1:41" x14ac:dyDescent="0.25">
      <c r="A22" s="44" t="s">
        <v>86</v>
      </c>
      <c r="B22" s="45"/>
      <c r="C22" s="45"/>
      <c r="D22" s="45"/>
      <c r="E22" s="45"/>
      <c r="F22" s="45"/>
      <c r="G22" s="45"/>
      <c r="H22" s="45"/>
      <c r="I22" s="45"/>
      <c r="J22" s="45"/>
    </row>
    <row r="23" spans="1:41" x14ac:dyDescent="0.25">
      <c r="A23" s="38" t="s">
        <v>87</v>
      </c>
      <c r="B23" s="38"/>
      <c r="C23" s="38"/>
      <c r="D23" s="46" t="s">
        <v>97</v>
      </c>
      <c r="E23" s="46"/>
    </row>
    <row r="24" spans="1:41" x14ac:dyDescent="0.25">
      <c r="A24" s="38" t="s">
        <v>192</v>
      </c>
      <c r="B24" s="38"/>
      <c r="C24" s="38"/>
      <c r="D24" s="38"/>
      <c r="E24" s="38"/>
      <c r="F24" s="43"/>
      <c r="G24" s="43"/>
    </row>
    <row r="25" spans="1:41" x14ac:dyDescent="0.25">
      <c r="A25" s="38" t="s">
        <v>7</v>
      </c>
      <c r="B25" s="38"/>
      <c r="C25" s="38"/>
      <c r="D25" s="48"/>
      <c r="E25" s="48"/>
      <c r="F25" s="48"/>
      <c r="G25" s="38" t="s">
        <v>193</v>
      </c>
      <c r="H25" s="38"/>
      <c r="I25" s="38"/>
    </row>
    <row r="26" spans="1:41" x14ac:dyDescent="0.25">
      <c r="A26" s="38" t="s">
        <v>7</v>
      </c>
      <c r="B26" s="38"/>
      <c r="C26" s="38"/>
      <c r="D26" s="48"/>
      <c r="E26" s="48"/>
      <c r="F26" s="48"/>
      <c r="G26" s="38" t="s">
        <v>91</v>
      </c>
      <c r="H26" s="38"/>
      <c r="I26" s="38"/>
      <c r="AJ26" t="s">
        <v>92</v>
      </c>
      <c r="AK26" t="s">
        <v>93</v>
      </c>
      <c r="AM26" t="s">
        <v>94</v>
      </c>
      <c r="AO26" t="s">
        <v>95</v>
      </c>
    </row>
    <row r="27" spans="1:41" x14ac:dyDescent="0.25">
      <c r="A27" s="38" t="s">
        <v>7</v>
      </c>
      <c r="B27" s="38"/>
      <c r="C27" s="38"/>
      <c r="D27" s="48"/>
      <c r="E27" s="48"/>
      <c r="F27" s="48"/>
      <c r="G27" s="38" t="s">
        <v>128</v>
      </c>
      <c r="H27" s="38"/>
      <c r="I27" s="38"/>
      <c r="AJ27" t="s">
        <v>97</v>
      </c>
      <c r="AK27" t="s">
        <v>98</v>
      </c>
      <c r="AM27" t="s">
        <v>99</v>
      </c>
      <c r="AO27" t="s">
        <v>100</v>
      </c>
    </row>
    <row r="28" spans="1:41" x14ac:dyDescent="0.25">
      <c r="A28" s="6"/>
      <c r="B28" s="6"/>
      <c r="C28" s="6"/>
      <c r="D28" s="8"/>
      <c r="E28" s="8"/>
      <c r="F28" s="8"/>
      <c r="AM28" t="s">
        <v>101</v>
      </c>
    </row>
    <row r="29" spans="1:41" x14ac:dyDescent="0.25">
      <c r="A29" s="40" t="s">
        <v>80</v>
      </c>
      <c r="B29" s="40"/>
      <c r="C29" s="40"/>
    </row>
    <row r="30" spans="1:41" x14ac:dyDescent="0.25">
      <c r="A30" s="41"/>
      <c r="B30" s="41"/>
      <c r="C30" s="41"/>
      <c r="D30" s="41"/>
      <c r="E30" s="41"/>
      <c r="F30" s="41"/>
      <c r="G30" s="41"/>
      <c r="H30" s="41"/>
      <c r="I30" s="41"/>
      <c r="J30" s="41"/>
    </row>
    <row r="31" spans="1:41" x14ac:dyDescent="0.25">
      <c r="A31" s="42"/>
      <c r="B31" s="42"/>
      <c r="C31" s="42"/>
      <c r="D31" s="42"/>
      <c r="E31" s="42"/>
      <c r="F31" s="42"/>
      <c r="G31" s="42"/>
      <c r="H31" s="42"/>
      <c r="I31" s="42"/>
      <c r="J31" s="42"/>
    </row>
    <row r="32" spans="1:41" x14ac:dyDescent="0.25">
      <c r="A32" s="42"/>
      <c r="B32" s="42"/>
      <c r="C32" s="42"/>
      <c r="D32" s="42"/>
      <c r="E32" s="42"/>
      <c r="F32" s="42"/>
      <c r="G32" s="42"/>
      <c r="H32" s="42"/>
      <c r="I32" s="42"/>
      <c r="J32" s="42"/>
    </row>
    <row r="33" spans="1:39" x14ac:dyDescent="0.25">
      <c r="AJ33" t="s">
        <v>102</v>
      </c>
      <c r="AK33" t="s">
        <v>103</v>
      </c>
      <c r="AM33" t="s">
        <v>104</v>
      </c>
    </row>
    <row r="34" spans="1:39" x14ac:dyDescent="0.25">
      <c r="A34" s="44" t="s">
        <v>194</v>
      </c>
      <c r="B34" s="45"/>
      <c r="C34" s="45"/>
      <c r="D34" s="45"/>
      <c r="E34" s="45"/>
      <c r="F34" s="45"/>
      <c r="G34" s="45"/>
      <c r="H34" s="45"/>
      <c r="I34" s="45"/>
      <c r="J34" s="45"/>
      <c r="AJ34" t="s">
        <v>88</v>
      </c>
    </row>
    <row r="35" spans="1:39" x14ac:dyDescent="0.25">
      <c r="A35" s="38" t="s">
        <v>106</v>
      </c>
      <c r="B35" s="38"/>
      <c r="C35" s="38"/>
      <c r="D35" s="43" t="s">
        <v>101</v>
      </c>
      <c r="E35" s="43"/>
      <c r="AJ35" t="s">
        <v>107</v>
      </c>
    </row>
    <row r="36" spans="1:39" x14ac:dyDescent="0.25">
      <c r="A36" s="38" t="s">
        <v>108</v>
      </c>
      <c r="B36" s="38"/>
      <c r="C36" s="38"/>
      <c r="D36" s="43" t="s">
        <v>100</v>
      </c>
      <c r="E36" s="43"/>
    </row>
    <row r="37" spans="1:39" x14ac:dyDescent="0.25">
      <c r="A37" s="38" t="s">
        <v>109</v>
      </c>
      <c r="B37" s="38"/>
      <c r="C37" s="38"/>
      <c r="D37" s="43" t="s">
        <v>93</v>
      </c>
      <c r="E37" s="43"/>
    </row>
    <row r="38" spans="1:39" x14ac:dyDescent="0.25">
      <c r="A38" s="38" t="s">
        <v>31</v>
      </c>
      <c r="B38" s="38"/>
      <c r="C38" s="38"/>
      <c r="D38" s="43" t="s">
        <v>100</v>
      </c>
      <c r="E38" s="43"/>
      <c r="AJ38" t="s">
        <v>2</v>
      </c>
    </row>
    <row r="39" spans="1:39" x14ac:dyDescent="0.25">
      <c r="A39" s="6"/>
      <c r="B39" s="6"/>
      <c r="C39" s="6"/>
      <c r="D39" s="8"/>
      <c r="E39" s="8"/>
    </row>
    <row r="40" spans="1:39" x14ac:dyDescent="0.25">
      <c r="A40" s="40" t="s">
        <v>80</v>
      </c>
      <c r="B40" s="40"/>
      <c r="C40" s="40"/>
    </row>
    <row r="41" spans="1:39" x14ac:dyDescent="0.25">
      <c r="A41" s="41"/>
      <c r="B41" s="41"/>
      <c r="C41" s="41"/>
      <c r="D41" s="41"/>
      <c r="E41" s="41"/>
      <c r="F41" s="41"/>
      <c r="G41" s="41"/>
      <c r="H41" s="41"/>
      <c r="I41" s="41"/>
      <c r="J41" s="41"/>
    </row>
    <row r="42" spans="1:39" x14ac:dyDescent="0.25">
      <c r="A42" s="42"/>
      <c r="B42" s="42"/>
      <c r="C42" s="42"/>
      <c r="D42" s="42"/>
      <c r="E42" s="42"/>
      <c r="F42" s="42"/>
      <c r="G42" s="42"/>
      <c r="H42" s="42"/>
      <c r="I42" s="42"/>
      <c r="J42" s="42"/>
    </row>
    <row r="43" spans="1:39" x14ac:dyDescent="0.25">
      <c r="A43" s="43"/>
      <c r="B43" s="43"/>
      <c r="C43" s="43"/>
      <c r="D43" s="43"/>
      <c r="E43" s="43"/>
      <c r="F43" s="43"/>
      <c r="G43" s="43"/>
      <c r="H43" s="43"/>
      <c r="I43" s="43"/>
      <c r="J43" s="43"/>
      <c r="AJ43" t="s">
        <v>1</v>
      </c>
    </row>
    <row r="44" spans="1:39" x14ac:dyDescent="0.25">
      <c r="A44" s="7"/>
      <c r="B44" s="7"/>
      <c r="C44" s="7"/>
      <c r="D44" s="7"/>
      <c r="E44" s="7"/>
      <c r="F44" s="7"/>
      <c r="G44" s="7"/>
      <c r="H44" s="7"/>
      <c r="I44" s="7"/>
      <c r="J44" s="7"/>
    </row>
    <row r="45" spans="1:39" x14ac:dyDescent="0.25">
      <c r="A45" s="44" t="s">
        <v>110</v>
      </c>
      <c r="B45" s="45"/>
      <c r="C45" s="45"/>
      <c r="D45" s="45"/>
      <c r="E45" s="45"/>
      <c r="F45" s="45"/>
      <c r="G45" s="45"/>
      <c r="H45" s="45"/>
      <c r="I45" s="45"/>
      <c r="J45" s="45"/>
      <c r="AJ45" t="s">
        <v>6</v>
      </c>
    </row>
    <row r="46" spans="1:39" x14ac:dyDescent="0.25">
      <c r="A46" s="46" t="s">
        <v>111</v>
      </c>
      <c r="B46" s="46"/>
      <c r="C46" s="46"/>
      <c r="D46" s="47" t="s">
        <v>0</v>
      </c>
      <c r="E46" s="47"/>
      <c r="AJ46" t="s">
        <v>32</v>
      </c>
    </row>
    <row r="47" spans="1:39" x14ac:dyDescent="0.25">
      <c r="AJ47" t="s">
        <v>0</v>
      </c>
    </row>
    <row r="48" spans="1:39" x14ac:dyDescent="0.25">
      <c r="AK48" t="s">
        <v>110</v>
      </c>
    </row>
    <row r="49" spans="1:42" x14ac:dyDescent="0.25">
      <c r="A49" s="40" t="s">
        <v>80</v>
      </c>
      <c r="B49" s="40"/>
      <c r="C49" s="40"/>
      <c r="AK49" t="s">
        <v>112</v>
      </c>
      <c r="AM49" t="s">
        <v>113</v>
      </c>
      <c r="AP49" t="s">
        <v>114</v>
      </c>
    </row>
    <row r="50" spans="1:42" x14ac:dyDescent="0.25">
      <c r="A50" s="41"/>
      <c r="B50" s="41"/>
      <c r="C50" s="41"/>
      <c r="D50" s="41"/>
      <c r="E50" s="41"/>
      <c r="F50" s="41"/>
      <c r="G50" s="41"/>
      <c r="H50" s="41"/>
      <c r="I50" s="41"/>
      <c r="J50" s="41"/>
    </row>
    <row r="51" spans="1:42" x14ac:dyDescent="0.25">
      <c r="A51" s="42"/>
      <c r="B51" s="42"/>
      <c r="C51" s="42"/>
      <c r="D51" s="42"/>
      <c r="E51" s="42"/>
      <c r="F51" s="42"/>
      <c r="G51" s="42"/>
      <c r="H51" s="42"/>
      <c r="I51" s="42"/>
      <c r="J51" s="42"/>
      <c r="AK51" t="s">
        <v>115</v>
      </c>
      <c r="AO51" t="s">
        <v>116</v>
      </c>
    </row>
    <row r="52" spans="1:42" x14ac:dyDescent="0.25">
      <c r="A52" s="43"/>
      <c r="B52" s="43"/>
      <c r="C52" s="43"/>
      <c r="D52" s="43"/>
      <c r="E52" s="43"/>
      <c r="F52" s="43"/>
      <c r="G52" s="43"/>
      <c r="H52" s="43"/>
      <c r="I52" s="43"/>
      <c r="J52" s="43"/>
    </row>
    <row r="54" spans="1:42" x14ac:dyDescent="0.25">
      <c r="A54" s="44" t="s">
        <v>117</v>
      </c>
      <c r="B54" s="45"/>
      <c r="C54" s="45"/>
      <c r="D54" s="45"/>
      <c r="E54" s="45"/>
      <c r="F54" s="45"/>
      <c r="G54" s="45"/>
      <c r="H54" s="45"/>
      <c r="I54" s="45"/>
      <c r="J54" s="45"/>
    </row>
    <row r="56" spans="1:42" x14ac:dyDescent="0.25">
      <c r="A56" s="38"/>
      <c r="B56" s="38"/>
      <c r="C56" s="38"/>
      <c r="D56" s="38"/>
      <c r="E56" s="38"/>
      <c r="F56" s="38"/>
      <c r="G56" s="38"/>
      <c r="H56" s="38"/>
      <c r="I56" s="38"/>
      <c r="J56" s="38"/>
    </row>
    <row r="57" spans="1:42" x14ac:dyDescent="0.25">
      <c r="A57" s="38"/>
      <c r="B57" s="38"/>
      <c r="C57" s="38"/>
      <c r="D57" s="38"/>
      <c r="E57" s="38"/>
      <c r="F57" s="38"/>
      <c r="G57" s="38"/>
      <c r="H57" s="38"/>
      <c r="I57" s="38"/>
      <c r="J57" s="38"/>
    </row>
    <row r="58" spans="1:42" x14ac:dyDescent="0.25">
      <c r="A58" s="38"/>
      <c r="B58" s="38"/>
      <c r="C58" s="38"/>
      <c r="D58" s="38"/>
      <c r="E58" s="38"/>
      <c r="F58" s="38"/>
      <c r="G58" s="38"/>
      <c r="H58" s="38"/>
      <c r="I58" s="38"/>
      <c r="J58" s="38"/>
    </row>
    <row r="59" spans="1:42" x14ac:dyDescent="0.25">
      <c r="A59" s="38"/>
      <c r="B59" s="38"/>
      <c r="C59" s="38"/>
      <c r="D59" s="38"/>
      <c r="E59" s="38"/>
      <c r="F59" s="38"/>
      <c r="G59" s="38"/>
      <c r="H59" s="38"/>
      <c r="I59" s="38"/>
      <c r="J59" s="38"/>
    </row>
    <row r="60" spans="1:42" x14ac:dyDescent="0.25">
      <c r="A60" s="38"/>
      <c r="B60" s="38"/>
      <c r="C60" s="38"/>
      <c r="D60" s="38"/>
      <c r="E60" s="38"/>
      <c r="F60" s="38"/>
      <c r="G60" s="38"/>
      <c r="H60" s="38"/>
      <c r="I60" s="38"/>
      <c r="J60" s="38"/>
    </row>
    <row r="61" spans="1:42" x14ac:dyDescent="0.25">
      <c r="A61" s="38"/>
      <c r="B61" s="38"/>
      <c r="C61" s="38"/>
      <c r="D61" s="38"/>
      <c r="E61" s="38"/>
      <c r="F61" s="38"/>
      <c r="G61" s="38"/>
      <c r="H61" s="38"/>
      <c r="I61" s="38"/>
      <c r="J61" s="38"/>
    </row>
    <row r="62" spans="1:42" x14ac:dyDescent="0.25">
      <c r="A62" s="38"/>
      <c r="B62" s="38"/>
      <c r="C62" s="38"/>
      <c r="D62" s="38"/>
      <c r="E62" s="38"/>
      <c r="F62" s="38"/>
      <c r="G62" s="38"/>
      <c r="H62" s="38"/>
      <c r="I62" s="38"/>
      <c r="J62" s="38"/>
    </row>
    <row r="63" spans="1:42" x14ac:dyDescent="0.25">
      <c r="A63" s="38"/>
      <c r="B63" s="38"/>
      <c r="C63" s="38"/>
      <c r="D63" s="38"/>
      <c r="E63" s="38"/>
      <c r="F63" s="38"/>
      <c r="G63" s="38"/>
      <c r="H63" s="38"/>
      <c r="I63" s="38"/>
      <c r="J63" s="38"/>
    </row>
    <row r="64" spans="1:42" x14ac:dyDescent="0.25">
      <c r="A64" s="38"/>
      <c r="B64" s="38"/>
      <c r="C64" s="38"/>
      <c r="D64" s="38"/>
      <c r="E64" s="38"/>
      <c r="F64" s="38"/>
      <c r="G64" s="38"/>
      <c r="H64" s="38"/>
      <c r="I64" s="38"/>
      <c r="J64" s="38"/>
    </row>
    <row r="65" spans="1:10" x14ac:dyDescent="0.25">
      <c r="A65" s="38"/>
      <c r="B65" s="38"/>
      <c r="C65" s="38"/>
      <c r="D65" s="38"/>
      <c r="E65" s="38"/>
      <c r="F65" s="38"/>
      <c r="G65" s="38"/>
      <c r="H65" s="38"/>
      <c r="I65" s="38"/>
      <c r="J65" s="38"/>
    </row>
    <row r="66" spans="1:10" x14ac:dyDescent="0.25">
      <c r="A66" s="38"/>
      <c r="B66" s="38"/>
      <c r="C66" s="38"/>
      <c r="D66" s="38"/>
      <c r="E66" s="38"/>
      <c r="F66" s="38"/>
      <c r="G66" s="38"/>
      <c r="H66" s="38"/>
      <c r="I66" s="38"/>
      <c r="J66" s="38"/>
    </row>
    <row r="67" spans="1:10" x14ac:dyDescent="0.25">
      <c r="A67" s="38"/>
      <c r="B67" s="38"/>
      <c r="C67" s="38"/>
      <c r="D67" s="38"/>
      <c r="E67" s="38"/>
      <c r="F67" s="38"/>
      <c r="G67" s="38"/>
      <c r="H67" s="38"/>
      <c r="I67" s="38"/>
      <c r="J67" s="38"/>
    </row>
    <row r="68" spans="1:10" x14ac:dyDescent="0.25">
      <c r="A68" s="38"/>
      <c r="B68" s="38"/>
      <c r="C68" s="38"/>
      <c r="D68" s="38"/>
      <c r="E68" s="38"/>
      <c r="F68" s="38"/>
      <c r="G68" s="38"/>
      <c r="H68" s="38"/>
      <c r="I68" s="38"/>
      <c r="J68" s="38"/>
    </row>
    <row r="69" spans="1:10" x14ac:dyDescent="0.25">
      <c r="A69" s="38"/>
      <c r="B69" s="38"/>
      <c r="C69" s="38"/>
      <c r="D69" s="38"/>
      <c r="E69" s="38"/>
      <c r="F69" s="38"/>
      <c r="G69" s="38"/>
      <c r="H69" s="38"/>
      <c r="I69" s="38"/>
      <c r="J69" s="38"/>
    </row>
    <row r="70" spans="1:10" x14ac:dyDescent="0.25">
      <c r="A70" s="38"/>
      <c r="B70" s="38"/>
      <c r="C70" s="38"/>
      <c r="D70" s="38"/>
      <c r="E70" s="38"/>
      <c r="F70" s="38"/>
      <c r="G70" s="38"/>
      <c r="H70" s="38"/>
      <c r="I70" s="38"/>
      <c r="J70" s="38"/>
    </row>
    <row r="71" spans="1:10" x14ac:dyDescent="0.25">
      <c r="A71" s="38"/>
      <c r="B71" s="38"/>
      <c r="C71" s="38"/>
      <c r="D71" s="38"/>
      <c r="E71" s="38"/>
      <c r="F71" s="38"/>
      <c r="G71" s="38"/>
      <c r="H71" s="38"/>
      <c r="I71" s="38"/>
      <c r="J71" s="38"/>
    </row>
    <row r="72" spans="1:10" ht="15.75" thickBot="1" x14ac:dyDescent="0.3"/>
    <row r="73" spans="1:10" ht="16.5" thickTop="1" thickBot="1" x14ac:dyDescent="0.3">
      <c r="A73" s="29" t="s">
        <v>118</v>
      </c>
      <c r="B73" s="31"/>
      <c r="C73" s="31"/>
      <c r="D73" s="30"/>
      <c r="G73" s="29" t="s">
        <v>118</v>
      </c>
      <c r="H73" s="31"/>
      <c r="I73" s="31"/>
      <c r="J73" s="30"/>
    </row>
    <row r="74" spans="1:10" ht="16.5" customHeight="1" thickTop="1" thickBot="1" x14ac:dyDescent="0.3">
      <c r="A74" s="35" t="s">
        <v>120</v>
      </c>
      <c r="B74" s="35"/>
      <c r="C74" s="35"/>
      <c r="D74" s="35"/>
      <c r="G74" s="35" t="s">
        <v>123</v>
      </c>
      <c r="H74" s="35"/>
      <c r="I74" s="35"/>
      <c r="J74" s="35"/>
    </row>
    <row r="75" spans="1:10" ht="16.5" thickTop="1" thickBot="1" x14ac:dyDescent="0.3">
      <c r="A75" s="35"/>
      <c r="B75" s="35"/>
      <c r="C75" s="35"/>
      <c r="D75" s="35"/>
      <c r="G75" s="35"/>
      <c r="H75" s="35"/>
      <c r="I75" s="35"/>
      <c r="J75" s="35"/>
    </row>
    <row r="76" spans="1:10" ht="16.5" thickTop="1" thickBot="1" x14ac:dyDescent="0.3">
      <c r="A76" s="35"/>
      <c r="B76" s="35"/>
      <c r="C76" s="35"/>
      <c r="D76" s="35"/>
      <c r="G76" s="35"/>
      <c r="H76" s="35"/>
      <c r="I76" s="35"/>
      <c r="J76" s="35"/>
    </row>
    <row r="77" spans="1:10" ht="16.5" thickTop="1" thickBot="1" x14ac:dyDescent="0.3">
      <c r="A77" s="35"/>
      <c r="B77" s="35"/>
      <c r="C77" s="35"/>
      <c r="D77" s="35"/>
      <c r="G77" s="35"/>
      <c r="H77" s="35"/>
      <c r="I77" s="35"/>
      <c r="J77" s="35"/>
    </row>
    <row r="78" spans="1:10" ht="16.5" customHeight="1" thickTop="1" x14ac:dyDescent="0.25"/>
    <row r="79" spans="1:10" x14ac:dyDescent="0.25">
      <c r="A79" s="38"/>
      <c r="B79" s="38"/>
      <c r="C79" s="38"/>
      <c r="D79" s="38"/>
      <c r="E79" s="38"/>
      <c r="F79" s="38"/>
      <c r="G79" s="38"/>
      <c r="H79" s="38"/>
      <c r="I79" s="38"/>
      <c r="J79" s="38"/>
    </row>
    <row r="80" spans="1:10" x14ac:dyDescent="0.25">
      <c r="A80" s="38"/>
      <c r="B80" s="38"/>
      <c r="C80" s="38"/>
      <c r="D80" s="38"/>
      <c r="E80" s="38"/>
      <c r="F80" s="38"/>
      <c r="G80" s="38"/>
      <c r="H80" s="38"/>
      <c r="I80" s="38"/>
      <c r="J80" s="38"/>
    </row>
    <row r="81" spans="1:10" x14ac:dyDescent="0.25">
      <c r="A81" s="38"/>
      <c r="B81" s="38"/>
      <c r="C81" s="38"/>
      <c r="D81" s="38"/>
      <c r="E81" s="38"/>
      <c r="F81" s="38"/>
      <c r="G81" s="38"/>
      <c r="H81" s="38"/>
      <c r="I81" s="38"/>
      <c r="J81" s="38"/>
    </row>
    <row r="82" spans="1:10" x14ac:dyDescent="0.25">
      <c r="A82" s="38"/>
      <c r="B82" s="38"/>
      <c r="C82" s="38"/>
      <c r="D82" s="38"/>
      <c r="E82" s="38"/>
      <c r="F82" s="38"/>
      <c r="G82" s="38"/>
      <c r="H82" s="38"/>
      <c r="I82" s="38"/>
      <c r="J82" s="38"/>
    </row>
    <row r="83" spans="1:10" x14ac:dyDescent="0.25">
      <c r="A83" s="38"/>
      <c r="B83" s="38"/>
      <c r="C83" s="38"/>
      <c r="D83" s="38"/>
      <c r="E83" s="38"/>
      <c r="F83" s="38"/>
      <c r="G83" s="38"/>
      <c r="H83" s="38"/>
      <c r="I83" s="38"/>
      <c r="J83" s="38"/>
    </row>
    <row r="84" spans="1:10" x14ac:dyDescent="0.25">
      <c r="A84" s="38"/>
      <c r="B84" s="38"/>
      <c r="C84" s="38"/>
      <c r="D84" s="38"/>
      <c r="E84" s="38"/>
      <c r="F84" s="38"/>
      <c r="G84" s="38"/>
      <c r="H84" s="38"/>
      <c r="I84" s="38"/>
      <c r="J84" s="38"/>
    </row>
    <row r="85" spans="1:10" x14ac:dyDescent="0.25">
      <c r="A85" s="38"/>
      <c r="B85" s="38"/>
      <c r="C85" s="38"/>
      <c r="D85" s="38"/>
      <c r="E85" s="38"/>
      <c r="F85" s="38"/>
      <c r="G85" s="38"/>
      <c r="H85" s="38"/>
      <c r="I85" s="38"/>
      <c r="J85" s="38"/>
    </row>
    <row r="86" spans="1:10" x14ac:dyDescent="0.25">
      <c r="A86" s="38"/>
      <c r="B86" s="38"/>
      <c r="C86" s="38"/>
      <c r="D86" s="38"/>
      <c r="E86" s="38"/>
      <c r="F86" s="38"/>
      <c r="G86" s="38"/>
      <c r="H86" s="38"/>
      <c r="I86" s="38"/>
      <c r="J86" s="38"/>
    </row>
    <row r="87" spans="1:10" x14ac:dyDescent="0.25">
      <c r="A87" s="38"/>
      <c r="B87" s="38"/>
      <c r="C87" s="38"/>
      <c r="D87" s="38"/>
      <c r="E87" s="38"/>
      <c r="F87" s="38"/>
      <c r="G87" s="38"/>
      <c r="H87" s="38"/>
      <c r="I87" s="38"/>
      <c r="J87" s="38"/>
    </row>
    <row r="88" spans="1:10" x14ac:dyDescent="0.25">
      <c r="A88" s="38"/>
      <c r="B88" s="38"/>
      <c r="C88" s="38"/>
      <c r="D88" s="38"/>
      <c r="E88" s="38"/>
      <c r="F88" s="38"/>
      <c r="G88" s="38"/>
      <c r="H88" s="38"/>
      <c r="I88" s="38"/>
      <c r="J88" s="38"/>
    </row>
    <row r="89" spans="1:10" x14ac:dyDescent="0.25">
      <c r="A89" s="38"/>
      <c r="B89" s="38"/>
      <c r="C89" s="38"/>
      <c r="D89" s="38"/>
      <c r="E89" s="38"/>
      <c r="F89" s="38"/>
      <c r="G89" s="38"/>
      <c r="H89" s="38"/>
      <c r="I89" s="38"/>
      <c r="J89" s="38"/>
    </row>
    <row r="90" spans="1:10" x14ac:dyDescent="0.25">
      <c r="A90" s="38"/>
      <c r="B90" s="38"/>
      <c r="C90" s="38"/>
      <c r="D90" s="38"/>
      <c r="E90" s="38"/>
      <c r="F90" s="38"/>
      <c r="G90" s="38"/>
      <c r="H90" s="38"/>
      <c r="I90" s="38"/>
      <c r="J90" s="38"/>
    </row>
    <row r="91" spans="1:10" x14ac:dyDescent="0.25">
      <c r="A91" s="38"/>
      <c r="B91" s="38"/>
      <c r="C91" s="38"/>
      <c r="D91" s="38"/>
      <c r="E91" s="38"/>
      <c r="F91" s="38"/>
      <c r="G91" s="38"/>
      <c r="H91" s="38"/>
      <c r="I91" s="38"/>
      <c r="J91" s="38"/>
    </row>
    <row r="92" spans="1:10" x14ac:dyDescent="0.25">
      <c r="A92" s="38"/>
      <c r="B92" s="38"/>
      <c r="C92" s="38"/>
      <c r="D92" s="38"/>
      <c r="E92" s="38"/>
      <c r="F92" s="38"/>
      <c r="G92" s="38"/>
      <c r="H92" s="38"/>
      <c r="I92" s="38"/>
      <c r="J92" s="38"/>
    </row>
    <row r="93" spans="1:10" x14ac:dyDescent="0.25">
      <c r="A93" s="38"/>
      <c r="B93" s="38"/>
      <c r="C93" s="38"/>
      <c r="D93" s="38"/>
      <c r="E93" s="38"/>
      <c r="F93" s="38"/>
      <c r="G93" s="38"/>
      <c r="H93" s="38"/>
      <c r="I93" s="38"/>
      <c r="J93" s="38"/>
    </row>
    <row r="94" spans="1:10" x14ac:dyDescent="0.25">
      <c r="A94" s="38"/>
      <c r="B94" s="38"/>
      <c r="C94" s="38"/>
      <c r="D94" s="38"/>
      <c r="E94" s="38"/>
      <c r="F94" s="38"/>
      <c r="G94" s="38"/>
      <c r="H94" s="38"/>
      <c r="I94" s="38"/>
      <c r="J94" s="38"/>
    </row>
    <row r="95" spans="1:10" ht="15.75" thickBot="1" x14ac:dyDescent="0.3"/>
    <row r="96" spans="1:10" ht="16.5" thickTop="1" thickBot="1" x14ac:dyDescent="0.3">
      <c r="A96" s="29" t="s">
        <v>118</v>
      </c>
      <c r="B96" s="31"/>
      <c r="C96" s="31"/>
      <c r="D96" s="30"/>
    </row>
    <row r="97" spans="1:4" ht="16.5" customHeight="1" thickTop="1" thickBot="1" x14ac:dyDescent="0.3">
      <c r="A97" s="35" t="s">
        <v>120</v>
      </c>
      <c r="B97" s="35"/>
      <c r="C97" s="35"/>
      <c r="D97" s="35"/>
    </row>
    <row r="98" spans="1:4" ht="16.5" customHeight="1" thickTop="1" thickBot="1" x14ac:dyDescent="0.3">
      <c r="A98" s="35"/>
      <c r="B98" s="35"/>
      <c r="C98" s="35"/>
      <c r="D98" s="35"/>
    </row>
    <row r="99" spans="1:4" ht="16.5" customHeight="1" thickTop="1" thickBot="1" x14ac:dyDescent="0.3">
      <c r="A99" s="35"/>
      <c r="B99" s="35"/>
      <c r="C99" s="35"/>
      <c r="D99" s="35"/>
    </row>
    <row r="100" spans="1:4" ht="16.5" customHeight="1" thickTop="1" thickBot="1" x14ac:dyDescent="0.3">
      <c r="A100" s="35"/>
      <c r="B100" s="35"/>
      <c r="C100" s="35"/>
      <c r="D100" s="35"/>
    </row>
    <row r="101" spans="1:4" ht="15.75" thickTop="1" x14ac:dyDescent="0.25"/>
    <row r="120" ht="16.5" customHeight="1" x14ac:dyDescent="0.25"/>
    <row r="121" ht="16.5" customHeight="1" x14ac:dyDescent="0.25"/>
    <row r="122" ht="16.5" customHeight="1" x14ac:dyDescent="0.25"/>
    <row r="123" ht="16.5" customHeight="1" x14ac:dyDescent="0.25"/>
    <row r="124" ht="16.5" customHeight="1" x14ac:dyDescent="0.25"/>
    <row r="146" ht="16.5" customHeight="1" x14ac:dyDescent="0.25"/>
  </sheetData>
  <mergeCells count="101">
    <mergeCell ref="L2:M2"/>
    <mergeCell ref="A4:B4"/>
    <mergeCell ref="C4:F4"/>
    <mergeCell ref="G4:H4"/>
    <mergeCell ref="I4:J4"/>
    <mergeCell ref="A5:B5"/>
    <mergeCell ref="C5:F5"/>
    <mergeCell ref="G5:H5"/>
    <mergeCell ref="I5:J5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15:C15"/>
    <mergeCell ref="D15:E15"/>
    <mergeCell ref="F15:G15"/>
    <mergeCell ref="H15:I15"/>
    <mergeCell ref="A16:C16"/>
    <mergeCell ref="D16:E16"/>
    <mergeCell ref="F16:G16"/>
    <mergeCell ref="H16:I16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23:C23"/>
    <mergeCell ref="D23:E23"/>
    <mergeCell ref="A24:E24"/>
    <mergeCell ref="F24:G24"/>
    <mergeCell ref="A25:C25"/>
    <mergeCell ref="D25:F25"/>
    <mergeCell ref="G25:I25"/>
    <mergeCell ref="A17:C17"/>
    <mergeCell ref="F17:G17"/>
    <mergeCell ref="H17:I17"/>
    <mergeCell ref="A19:J19"/>
    <mergeCell ref="A20:J20"/>
    <mergeCell ref="A22:J22"/>
    <mergeCell ref="A29:C29"/>
    <mergeCell ref="A30:J30"/>
    <mergeCell ref="A31:J31"/>
    <mergeCell ref="A32:J32"/>
    <mergeCell ref="A34:J34"/>
    <mergeCell ref="A35:C35"/>
    <mergeCell ref="D35:E35"/>
    <mergeCell ref="A26:C26"/>
    <mergeCell ref="D26:F26"/>
    <mergeCell ref="G26:I26"/>
    <mergeCell ref="A27:C27"/>
    <mergeCell ref="D27:F27"/>
    <mergeCell ref="G27:I27"/>
    <mergeCell ref="A40:C40"/>
    <mergeCell ref="A41:J41"/>
    <mergeCell ref="A42:J42"/>
    <mergeCell ref="A43:J43"/>
    <mergeCell ref="A45:J45"/>
    <mergeCell ref="A46:C46"/>
    <mergeCell ref="D46:E46"/>
    <mergeCell ref="A36:C36"/>
    <mergeCell ref="D36:E36"/>
    <mergeCell ref="A37:C37"/>
    <mergeCell ref="D37:E37"/>
    <mergeCell ref="A38:C38"/>
    <mergeCell ref="D38:E38"/>
    <mergeCell ref="A97:D100"/>
    <mergeCell ref="A73:D73"/>
    <mergeCell ref="G73:J73"/>
    <mergeCell ref="A74:D77"/>
    <mergeCell ref="G74:J77"/>
    <mergeCell ref="A79:J94"/>
    <mergeCell ref="A96:D96"/>
    <mergeCell ref="A49:C49"/>
    <mergeCell ref="A50:J50"/>
    <mergeCell ref="A51:J51"/>
    <mergeCell ref="A52:J52"/>
    <mergeCell ref="A54:J54"/>
    <mergeCell ref="A56:J71"/>
  </mergeCells>
  <dataValidations count="13">
    <dataValidation type="list" allowBlank="1" showInputMessage="1" showErrorMessage="1" sqref="D46:E46">
      <formula1>$AJ$38:$AJ$47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D9:F9">
      <formula1>$AK$2:$AK$8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46"/>
  <sheetViews>
    <sheetView zoomScale="85" zoomScaleNormal="85" workbookViewId="0">
      <selection activeCell="C7" sqref="C7:J7"/>
    </sheetView>
  </sheetViews>
  <sheetFormatPr baseColWidth="10" defaultRowHeight="15" x14ac:dyDescent="0.25"/>
  <cols>
    <col min="3" max="3" width="17.28515625" customWidth="1"/>
    <col min="4" max="4" width="13.7109375" customWidth="1"/>
    <col min="5" max="5" width="19.85546875" customWidth="1"/>
    <col min="8" max="8" width="13.28515625" customWidth="1"/>
    <col min="9" max="9" width="14" customWidth="1"/>
  </cols>
  <sheetData>
    <row r="1" spans="1:46" x14ac:dyDescent="0.25">
      <c r="A1" s="38"/>
      <c r="B1" s="38"/>
      <c r="C1" s="38"/>
      <c r="D1" s="39" t="s">
        <v>27</v>
      </c>
      <c r="E1" s="39"/>
      <c r="F1" s="39"/>
      <c r="G1" s="39"/>
      <c r="H1" s="38"/>
      <c r="I1" s="38"/>
      <c r="J1" s="38"/>
    </row>
    <row r="2" spans="1:46" x14ac:dyDescent="0.25">
      <c r="A2" s="38"/>
      <c r="B2" s="38"/>
      <c r="C2" s="38"/>
      <c r="D2" s="39"/>
      <c r="E2" s="39"/>
      <c r="F2" s="39"/>
      <c r="G2" s="39"/>
      <c r="H2" s="38"/>
      <c r="I2" s="38"/>
      <c r="J2" s="38"/>
      <c r="L2" s="54" t="s">
        <v>34</v>
      </c>
      <c r="M2" s="54"/>
      <c r="AK2" t="s">
        <v>35</v>
      </c>
      <c r="AM2" t="s">
        <v>36</v>
      </c>
      <c r="AP2" t="s">
        <v>37</v>
      </c>
      <c r="AT2" t="s">
        <v>38</v>
      </c>
    </row>
    <row r="3" spans="1:46" ht="15.75" thickBot="1" x14ac:dyDescent="0.3">
      <c r="A3" s="38"/>
      <c r="B3" s="38"/>
      <c r="C3" s="38"/>
      <c r="D3" s="39"/>
      <c r="E3" s="39"/>
      <c r="F3" s="39"/>
      <c r="G3" s="39"/>
      <c r="H3" s="38"/>
      <c r="I3" s="38"/>
      <c r="J3" s="38"/>
      <c r="AK3" t="s">
        <v>29</v>
      </c>
      <c r="AM3" t="s">
        <v>39</v>
      </c>
      <c r="AP3" t="s">
        <v>40</v>
      </c>
      <c r="AT3" t="s">
        <v>41</v>
      </c>
    </row>
    <row r="4" spans="1:46" ht="16.5" thickTop="1" thickBot="1" x14ac:dyDescent="0.3">
      <c r="A4" s="25" t="s">
        <v>26</v>
      </c>
      <c r="B4" s="25"/>
      <c r="C4" s="25" t="s">
        <v>196</v>
      </c>
      <c r="D4" s="25"/>
      <c r="E4" s="25"/>
      <c r="F4" s="25"/>
      <c r="G4" s="25" t="s">
        <v>25</v>
      </c>
      <c r="H4" s="25"/>
      <c r="I4" s="37">
        <v>42750</v>
      </c>
      <c r="J4" s="25"/>
      <c r="AK4" t="s">
        <v>42</v>
      </c>
      <c r="AM4" t="s">
        <v>43</v>
      </c>
      <c r="AP4" t="s">
        <v>44</v>
      </c>
      <c r="AT4" t="s">
        <v>45</v>
      </c>
    </row>
    <row r="5" spans="1:46" ht="16.5" thickTop="1" thickBot="1" x14ac:dyDescent="0.3">
      <c r="A5" s="25" t="s">
        <v>24</v>
      </c>
      <c r="B5" s="25"/>
      <c r="C5" s="25" t="s">
        <v>46</v>
      </c>
      <c r="D5" s="25"/>
      <c r="E5" s="25"/>
      <c r="F5" s="25"/>
      <c r="G5" s="25" t="s">
        <v>22</v>
      </c>
      <c r="H5" s="25"/>
      <c r="I5" s="37" t="s">
        <v>21</v>
      </c>
      <c r="J5" s="25"/>
      <c r="AK5" t="s">
        <v>47</v>
      </c>
      <c r="AM5" t="s">
        <v>48</v>
      </c>
      <c r="AP5" t="s">
        <v>49</v>
      </c>
      <c r="AT5" t="s">
        <v>50</v>
      </c>
    </row>
    <row r="6" spans="1:46" ht="16.5" thickTop="1" thickBot="1" x14ac:dyDescent="0.3">
      <c r="A6" s="25" t="s">
        <v>20</v>
      </c>
      <c r="B6" s="25"/>
      <c r="C6" s="25" t="s">
        <v>198</v>
      </c>
      <c r="D6" s="25"/>
      <c r="E6" s="25"/>
      <c r="F6" s="25"/>
      <c r="G6" s="25" t="s">
        <v>19</v>
      </c>
      <c r="H6" s="25"/>
      <c r="I6" s="25" t="s">
        <v>197</v>
      </c>
      <c r="J6" s="25"/>
      <c r="AK6" t="s">
        <v>51</v>
      </c>
      <c r="AM6" t="s">
        <v>52</v>
      </c>
      <c r="AP6" t="s">
        <v>53</v>
      </c>
      <c r="AT6" t="s">
        <v>54</v>
      </c>
    </row>
    <row r="7" spans="1:46" ht="16.5" thickTop="1" thickBot="1" x14ac:dyDescent="0.3">
      <c r="A7" s="25" t="s">
        <v>18</v>
      </c>
      <c r="B7" s="25"/>
      <c r="C7" s="29" t="s">
        <v>214</v>
      </c>
      <c r="D7" s="31"/>
      <c r="E7" s="31"/>
      <c r="F7" s="31"/>
      <c r="G7" s="31"/>
      <c r="H7" s="31"/>
      <c r="I7" s="31"/>
      <c r="J7" s="30"/>
      <c r="AK7" t="s">
        <v>55</v>
      </c>
      <c r="AM7" t="s">
        <v>56</v>
      </c>
    </row>
    <row r="8" spans="1:46" ht="15.75" thickTop="1" x14ac:dyDescent="0.25">
      <c r="A8" s="52" t="s">
        <v>57</v>
      </c>
      <c r="B8" s="52"/>
      <c r="C8" s="52"/>
      <c r="D8" s="53" t="s">
        <v>189</v>
      </c>
      <c r="E8" s="53"/>
      <c r="F8" s="53"/>
      <c r="G8" s="53"/>
      <c r="H8" s="53"/>
      <c r="I8" s="53"/>
      <c r="J8" s="53"/>
      <c r="AK8" t="s">
        <v>33</v>
      </c>
      <c r="AS8" t="s">
        <v>58</v>
      </c>
    </row>
    <row r="9" spans="1:46" x14ac:dyDescent="0.25">
      <c r="A9" s="38" t="s">
        <v>59</v>
      </c>
      <c r="B9" s="38"/>
      <c r="C9" s="38"/>
      <c r="D9" s="48" t="s">
        <v>35</v>
      </c>
      <c r="E9" s="48"/>
      <c r="F9" s="48"/>
      <c r="G9" s="50" t="s">
        <v>60</v>
      </c>
      <c r="H9" s="50"/>
      <c r="I9" s="48" t="s">
        <v>52</v>
      </c>
      <c r="J9" s="48"/>
      <c r="M9">
        <v>22.10305</v>
      </c>
      <c r="N9" t="s">
        <v>178</v>
      </c>
      <c r="AS9" t="s">
        <v>61</v>
      </c>
    </row>
    <row r="10" spans="1:46" x14ac:dyDescent="0.25">
      <c r="A10" s="38" t="s">
        <v>62</v>
      </c>
      <c r="B10" s="38"/>
      <c r="C10" s="38"/>
      <c r="D10" s="43"/>
      <c r="E10" s="43"/>
      <c r="F10" s="43"/>
      <c r="G10" s="50" t="s">
        <v>63</v>
      </c>
      <c r="H10" s="50"/>
      <c r="I10" s="48" t="s">
        <v>36</v>
      </c>
      <c r="J10" s="48"/>
    </row>
    <row r="11" spans="1:46" x14ac:dyDescent="0.25">
      <c r="A11" s="38" t="s">
        <v>64</v>
      </c>
      <c r="B11" s="38"/>
      <c r="C11" s="38"/>
      <c r="D11" s="46">
        <v>22.499333333333333</v>
      </c>
      <c r="E11" s="46"/>
      <c r="F11" s="46"/>
      <c r="G11" s="38" t="s">
        <v>65</v>
      </c>
      <c r="H11" s="38"/>
      <c r="I11" s="51">
        <v>-105.48308333333334</v>
      </c>
      <c r="J11" s="51"/>
    </row>
    <row r="12" spans="1:46" x14ac:dyDescent="0.25">
      <c r="A12" s="44" t="s">
        <v>124</v>
      </c>
      <c r="B12" s="45"/>
      <c r="C12" s="45"/>
      <c r="D12" s="45"/>
      <c r="E12" s="45"/>
      <c r="F12" s="45"/>
      <c r="G12" s="45"/>
      <c r="H12" s="45"/>
      <c r="I12" s="45"/>
      <c r="J12" s="45"/>
    </row>
    <row r="13" spans="1:46" x14ac:dyDescent="0.25">
      <c r="A13" s="38" t="s">
        <v>66</v>
      </c>
      <c r="B13" s="38"/>
      <c r="C13" s="38"/>
      <c r="D13" s="27">
        <v>1</v>
      </c>
      <c r="E13" s="27"/>
      <c r="F13" s="27" t="s">
        <v>67</v>
      </c>
      <c r="G13" s="27"/>
      <c r="H13" s="27">
        <v>100</v>
      </c>
      <c r="I13" s="27"/>
      <c r="J13" s="6" t="s">
        <v>68</v>
      </c>
      <c r="AK13" t="s">
        <v>69</v>
      </c>
      <c r="AN13" t="s">
        <v>5</v>
      </c>
    </row>
    <row r="14" spans="1:46" x14ac:dyDescent="0.25">
      <c r="A14" s="38" t="s">
        <v>70</v>
      </c>
      <c r="B14" s="38"/>
      <c r="C14" s="38"/>
      <c r="D14" s="43">
        <v>5</v>
      </c>
      <c r="E14" s="43"/>
      <c r="F14" s="50" t="s">
        <v>71</v>
      </c>
      <c r="G14" s="50"/>
      <c r="H14" s="43">
        <v>20</v>
      </c>
      <c r="I14" s="43"/>
      <c r="J14" s="6" t="s">
        <v>68</v>
      </c>
      <c r="AK14" t="s">
        <v>72</v>
      </c>
      <c r="AN14" t="s">
        <v>73</v>
      </c>
    </row>
    <row r="15" spans="1:46" x14ac:dyDescent="0.25">
      <c r="A15" s="38" t="s">
        <v>74</v>
      </c>
      <c r="B15" s="38"/>
      <c r="C15" s="38"/>
      <c r="D15" s="49" t="s">
        <v>44</v>
      </c>
      <c r="E15" s="49"/>
      <c r="F15" s="50" t="s">
        <v>75</v>
      </c>
      <c r="G15" s="50"/>
      <c r="H15" s="43">
        <v>20</v>
      </c>
      <c r="I15" s="43"/>
      <c r="J15" s="6" t="s">
        <v>68</v>
      </c>
      <c r="AK15" t="s">
        <v>76</v>
      </c>
      <c r="AN15" t="s">
        <v>77</v>
      </c>
    </row>
    <row r="16" spans="1:46" x14ac:dyDescent="0.25">
      <c r="A16" s="38" t="s">
        <v>78</v>
      </c>
      <c r="B16" s="38"/>
      <c r="C16" s="38"/>
      <c r="D16" s="43"/>
      <c r="E16" s="43"/>
      <c r="F16" s="38" t="s">
        <v>79</v>
      </c>
      <c r="G16" s="38"/>
      <c r="H16" s="43" t="s">
        <v>61</v>
      </c>
      <c r="I16" s="43"/>
      <c r="AN16" t="s">
        <v>31</v>
      </c>
    </row>
    <row r="17" spans="1:41" x14ac:dyDescent="0.25">
      <c r="A17" s="40" t="s">
        <v>80</v>
      </c>
      <c r="B17" s="40"/>
      <c r="C17" s="40"/>
      <c r="F17" s="38" t="s">
        <v>81</v>
      </c>
      <c r="G17" s="38"/>
      <c r="H17" s="43">
        <v>2</v>
      </c>
      <c r="I17" s="43"/>
      <c r="AN17" t="s">
        <v>82</v>
      </c>
    </row>
    <row r="18" spans="1:41" x14ac:dyDescent="0.25">
      <c r="AN18" t="s">
        <v>83</v>
      </c>
    </row>
    <row r="19" spans="1:41" x14ac:dyDescent="0.25">
      <c r="A19" s="42" t="s">
        <v>84</v>
      </c>
      <c r="B19" s="42"/>
      <c r="C19" s="42"/>
      <c r="D19" s="42"/>
      <c r="E19" s="42"/>
      <c r="F19" s="42"/>
      <c r="G19" s="42"/>
      <c r="H19" s="42"/>
      <c r="I19" s="42"/>
      <c r="J19" s="42"/>
      <c r="AN19" t="s">
        <v>85</v>
      </c>
    </row>
    <row r="20" spans="1:41" x14ac:dyDescent="0.25">
      <c r="A20" s="42"/>
      <c r="B20" s="42"/>
      <c r="C20" s="42"/>
      <c r="D20" s="42"/>
      <c r="E20" s="42"/>
      <c r="F20" s="42"/>
      <c r="G20" s="42"/>
      <c r="H20" s="42"/>
      <c r="I20" s="42"/>
      <c r="J20" s="42"/>
    </row>
    <row r="22" spans="1:41" x14ac:dyDescent="0.25">
      <c r="A22" s="44" t="s">
        <v>86</v>
      </c>
      <c r="B22" s="45"/>
      <c r="C22" s="45"/>
      <c r="D22" s="45"/>
      <c r="E22" s="45"/>
      <c r="F22" s="45"/>
      <c r="G22" s="45"/>
      <c r="H22" s="45"/>
      <c r="I22" s="45"/>
      <c r="J22" s="45"/>
    </row>
    <row r="23" spans="1:41" x14ac:dyDescent="0.25">
      <c r="A23" s="38" t="s">
        <v>87</v>
      </c>
      <c r="B23" s="38"/>
      <c r="C23" s="38"/>
      <c r="D23" s="46" t="s">
        <v>97</v>
      </c>
      <c r="E23" s="46"/>
    </row>
    <row r="24" spans="1:41" x14ac:dyDescent="0.25">
      <c r="A24" s="38" t="s">
        <v>192</v>
      </c>
      <c r="B24" s="38"/>
      <c r="C24" s="38"/>
      <c r="D24" s="38"/>
      <c r="E24" s="38"/>
      <c r="F24" s="43"/>
      <c r="G24" s="43"/>
    </row>
    <row r="25" spans="1:41" x14ac:dyDescent="0.25">
      <c r="A25" s="38" t="s">
        <v>7</v>
      </c>
      <c r="B25" s="38"/>
      <c r="C25" s="38"/>
      <c r="D25" s="48"/>
      <c r="E25" s="48"/>
      <c r="F25" s="48"/>
      <c r="G25" s="38" t="s">
        <v>193</v>
      </c>
      <c r="H25" s="38"/>
      <c r="I25" s="38"/>
    </row>
    <row r="26" spans="1:41" x14ac:dyDescent="0.25">
      <c r="A26" s="38" t="s">
        <v>7</v>
      </c>
      <c r="B26" s="38"/>
      <c r="C26" s="38"/>
      <c r="D26" s="48" t="s">
        <v>73</v>
      </c>
      <c r="E26" s="48"/>
      <c r="F26" s="48"/>
      <c r="G26" s="38" t="s">
        <v>91</v>
      </c>
      <c r="H26" s="38"/>
      <c r="I26" s="38"/>
      <c r="AJ26" t="s">
        <v>92</v>
      </c>
      <c r="AK26" t="s">
        <v>93</v>
      </c>
      <c r="AM26" t="s">
        <v>94</v>
      </c>
      <c r="AO26" t="s">
        <v>95</v>
      </c>
    </row>
    <row r="27" spans="1:41" x14ac:dyDescent="0.25">
      <c r="A27" s="38" t="s">
        <v>7</v>
      </c>
      <c r="B27" s="38"/>
      <c r="C27" s="38"/>
      <c r="D27" s="48"/>
      <c r="E27" s="48"/>
      <c r="F27" s="48"/>
      <c r="G27" s="38" t="s">
        <v>128</v>
      </c>
      <c r="H27" s="38"/>
      <c r="I27" s="38"/>
      <c r="AJ27" t="s">
        <v>97</v>
      </c>
      <c r="AK27" t="s">
        <v>98</v>
      </c>
      <c r="AM27" t="s">
        <v>99</v>
      </c>
      <c r="AO27" t="s">
        <v>100</v>
      </c>
    </row>
    <row r="28" spans="1:41" x14ac:dyDescent="0.25">
      <c r="A28" s="6"/>
      <c r="B28" s="6"/>
      <c r="C28" s="6"/>
      <c r="D28" s="8"/>
      <c r="E28" s="8"/>
      <c r="F28" s="8"/>
      <c r="AM28" t="s">
        <v>101</v>
      </c>
    </row>
    <row r="29" spans="1:41" x14ac:dyDescent="0.25">
      <c r="A29" s="40" t="s">
        <v>80</v>
      </c>
      <c r="B29" s="40"/>
      <c r="C29" s="40"/>
    </row>
    <row r="30" spans="1:41" x14ac:dyDescent="0.25">
      <c r="A30" s="41"/>
      <c r="B30" s="41"/>
      <c r="C30" s="41"/>
      <c r="D30" s="41"/>
      <c r="E30" s="41"/>
      <c r="F30" s="41"/>
      <c r="G30" s="41"/>
      <c r="H30" s="41"/>
      <c r="I30" s="41"/>
      <c r="J30" s="41"/>
    </row>
    <row r="31" spans="1:41" x14ac:dyDescent="0.25">
      <c r="A31" s="42"/>
      <c r="B31" s="42"/>
      <c r="C31" s="42"/>
      <c r="D31" s="42"/>
      <c r="E31" s="42"/>
      <c r="F31" s="42"/>
      <c r="G31" s="42"/>
      <c r="H31" s="42"/>
      <c r="I31" s="42"/>
      <c r="J31" s="42"/>
    </row>
    <row r="32" spans="1:41" x14ac:dyDescent="0.25">
      <c r="A32" s="42"/>
      <c r="B32" s="42"/>
      <c r="C32" s="42"/>
      <c r="D32" s="42"/>
      <c r="E32" s="42"/>
      <c r="F32" s="42"/>
      <c r="G32" s="42"/>
      <c r="H32" s="42"/>
      <c r="I32" s="42"/>
      <c r="J32" s="42"/>
    </row>
    <row r="33" spans="1:39" x14ac:dyDescent="0.25">
      <c r="AJ33" t="s">
        <v>102</v>
      </c>
      <c r="AK33" t="s">
        <v>103</v>
      </c>
      <c r="AM33" t="s">
        <v>104</v>
      </c>
    </row>
    <row r="34" spans="1:39" x14ac:dyDescent="0.25">
      <c r="A34" s="44" t="s">
        <v>194</v>
      </c>
      <c r="B34" s="45"/>
      <c r="C34" s="45"/>
      <c r="D34" s="45"/>
      <c r="E34" s="45"/>
      <c r="F34" s="45"/>
      <c r="G34" s="45"/>
      <c r="H34" s="45"/>
      <c r="I34" s="45"/>
      <c r="J34" s="45"/>
      <c r="AJ34" t="s">
        <v>88</v>
      </c>
    </row>
    <row r="35" spans="1:39" x14ac:dyDescent="0.25">
      <c r="A35" s="38" t="s">
        <v>106</v>
      </c>
      <c r="B35" s="38"/>
      <c r="C35" s="38"/>
      <c r="D35" s="43" t="s">
        <v>94</v>
      </c>
      <c r="E35" s="43"/>
      <c r="AJ35" t="s">
        <v>107</v>
      </c>
    </row>
    <row r="36" spans="1:39" x14ac:dyDescent="0.25">
      <c r="A36" s="38" t="s">
        <v>108</v>
      </c>
      <c r="B36" s="38"/>
      <c r="C36" s="38"/>
      <c r="D36" s="43" t="s">
        <v>100</v>
      </c>
      <c r="E36" s="43"/>
    </row>
    <row r="37" spans="1:39" x14ac:dyDescent="0.25">
      <c r="A37" s="38" t="s">
        <v>109</v>
      </c>
      <c r="B37" s="38"/>
      <c r="C37" s="38"/>
      <c r="D37" s="43" t="s">
        <v>93</v>
      </c>
      <c r="E37" s="43"/>
    </row>
    <row r="38" spans="1:39" x14ac:dyDescent="0.25">
      <c r="A38" s="38" t="s">
        <v>31</v>
      </c>
      <c r="B38" s="38"/>
      <c r="C38" s="38"/>
      <c r="D38" s="43" t="s">
        <v>100</v>
      </c>
      <c r="E38" s="43"/>
      <c r="AJ38" t="s">
        <v>2</v>
      </c>
    </row>
    <row r="39" spans="1:39" x14ac:dyDescent="0.25">
      <c r="A39" s="6"/>
      <c r="B39" s="6"/>
      <c r="C39" s="6"/>
      <c r="D39" s="8"/>
      <c r="E39" s="8"/>
    </row>
    <row r="40" spans="1:39" x14ac:dyDescent="0.25">
      <c r="A40" s="40" t="s">
        <v>80</v>
      </c>
      <c r="B40" s="40"/>
      <c r="C40" s="40"/>
    </row>
    <row r="41" spans="1:39" x14ac:dyDescent="0.25">
      <c r="A41" s="41"/>
      <c r="B41" s="41"/>
      <c r="C41" s="41"/>
      <c r="D41" s="41"/>
      <c r="E41" s="41"/>
      <c r="F41" s="41"/>
      <c r="G41" s="41"/>
      <c r="H41" s="41"/>
      <c r="I41" s="41"/>
      <c r="J41" s="41"/>
    </row>
    <row r="42" spans="1:39" x14ac:dyDescent="0.25">
      <c r="A42" s="42"/>
      <c r="B42" s="42"/>
      <c r="C42" s="42"/>
      <c r="D42" s="42"/>
      <c r="E42" s="42"/>
      <c r="F42" s="42"/>
      <c r="G42" s="42"/>
      <c r="H42" s="42"/>
      <c r="I42" s="42"/>
      <c r="J42" s="42"/>
    </row>
    <row r="43" spans="1:39" x14ac:dyDescent="0.25">
      <c r="A43" s="43"/>
      <c r="B43" s="43"/>
      <c r="C43" s="43"/>
      <c r="D43" s="43"/>
      <c r="E43" s="43"/>
      <c r="F43" s="43"/>
      <c r="G43" s="43"/>
      <c r="H43" s="43"/>
      <c r="I43" s="43"/>
      <c r="J43" s="43"/>
      <c r="AJ43" t="s">
        <v>1</v>
      </c>
    </row>
    <row r="44" spans="1:39" x14ac:dyDescent="0.25">
      <c r="A44" s="7"/>
      <c r="B44" s="7"/>
      <c r="C44" s="7"/>
      <c r="D44" s="7"/>
      <c r="E44" s="7"/>
      <c r="F44" s="7"/>
      <c r="G44" s="7"/>
      <c r="H44" s="7"/>
      <c r="I44" s="7"/>
      <c r="J44" s="7"/>
    </row>
    <row r="45" spans="1:39" x14ac:dyDescent="0.25">
      <c r="A45" s="44" t="s">
        <v>110</v>
      </c>
      <c r="B45" s="45"/>
      <c r="C45" s="45"/>
      <c r="D45" s="45"/>
      <c r="E45" s="45"/>
      <c r="F45" s="45"/>
      <c r="G45" s="45"/>
      <c r="H45" s="45"/>
      <c r="I45" s="45"/>
      <c r="J45" s="45"/>
      <c r="AJ45" t="s">
        <v>6</v>
      </c>
    </row>
    <row r="46" spans="1:39" x14ac:dyDescent="0.25">
      <c r="A46" s="46" t="s">
        <v>111</v>
      </c>
      <c r="B46" s="46"/>
      <c r="C46" s="46"/>
      <c r="D46" s="47" t="s">
        <v>1</v>
      </c>
      <c r="E46" s="47"/>
      <c r="AJ46" t="s">
        <v>32</v>
      </c>
    </row>
    <row r="47" spans="1:39" x14ac:dyDescent="0.25">
      <c r="AJ47" t="s">
        <v>0</v>
      </c>
    </row>
    <row r="48" spans="1:39" x14ac:dyDescent="0.25">
      <c r="AK48" t="s">
        <v>110</v>
      </c>
    </row>
    <row r="49" spans="1:42" x14ac:dyDescent="0.25">
      <c r="A49" s="40" t="s">
        <v>80</v>
      </c>
      <c r="B49" s="40"/>
      <c r="C49" s="40"/>
      <c r="AK49" t="s">
        <v>112</v>
      </c>
      <c r="AM49" t="s">
        <v>113</v>
      </c>
      <c r="AP49" t="s">
        <v>114</v>
      </c>
    </row>
    <row r="50" spans="1:42" x14ac:dyDescent="0.25">
      <c r="A50" s="41"/>
      <c r="B50" s="41"/>
      <c r="C50" s="41"/>
      <c r="D50" s="41"/>
      <c r="E50" s="41"/>
      <c r="F50" s="41"/>
      <c r="G50" s="41"/>
      <c r="H50" s="41"/>
      <c r="I50" s="41"/>
      <c r="J50" s="41"/>
    </row>
    <row r="51" spans="1:42" x14ac:dyDescent="0.25">
      <c r="A51" s="42"/>
      <c r="B51" s="42"/>
      <c r="C51" s="42"/>
      <c r="D51" s="42"/>
      <c r="E51" s="42"/>
      <c r="F51" s="42"/>
      <c r="G51" s="42"/>
      <c r="H51" s="42"/>
      <c r="I51" s="42"/>
      <c r="J51" s="42"/>
      <c r="AK51" t="s">
        <v>115</v>
      </c>
      <c r="AO51" t="s">
        <v>116</v>
      </c>
    </row>
    <row r="52" spans="1:42" x14ac:dyDescent="0.25">
      <c r="A52" s="43"/>
      <c r="B52" s="43"/>
      <c r="C52" s="43"/>
      <c r="D52" s="43"/>
      <c r="E52" s="43"/>
      <c r="F52" s="43"/>
      <c r="G52" s="43"/>
      <c r="H52" s="43"/>
      <c r="I52" s="43"/>
      <c r="J52" s="43"/>
    </row>
    <row r="54" spans="1:42" x14ac:dyDescent="0.25">
      <c r="A54" s="44" t="s">
        <v>117</v>
      </c>
      <c r="B54" s="45"/>
      <c r="C54" s="45"/>
      <c r="D54" s="45"/>
      <c r="E54" s="45"/>
      <c r="F54" s="45"/>
      <c r="G54" s="45"/>
      <c r="H54" s="45"/>
      <c r="I54" s="45"/>
      <c r="J54" s="45"/>
    </row>
    <row r="56" spans="1:42" x14ac:dyDescent="0.25">
      <c r="A56" s="38"/>
      <c r="B56" s="38"/>
      <c r="C56" s="38"/>
      <c r="D56" s="38"/>
      <c r="E56" s="38"/>
      <c r="F56" s="38"/>
      <c r="G56" s="38"/>
      <c r="H56" s="38"/>
      <c r="I56" s="38"/>
      <c r="J56" s="38"/>
    </row>
    <row r="57" spans="1:42" x14ac:dyDescent="0.25">
      <c r="A57" s="38"/>
      <c r="B57" s="38"/>
      <c r="C57" s="38"/>
      <c r="D57" s="38"/>
      <c r="E57" s="38"/>
      <c r="F57" s="38"/>
      <c r="G57" s="38"/>
      <c r="H57" s="38"/>
      <c r="I57" s="38"/>
      <c r="J57" s="38"/>
    </row>
    <row r="58" spans="1:42" x14ac:dyDescent="0.25">
      <c r="A58" s="38"/>
      <c r="B58" s="38"/>
      <c r="C58" s="38"/>
      <c r="D58" s="38"/>
      <c r="E58" s="38"/>
      <c r="F58" s="38"/>
      <c r="G58" s="38"/>
      <c r="H58" s="38"/>
      <c r="I58" s="38"/>
      <c r="J58" s="38"/>
    </row>
    <row r="59" spans="1:42" x14ac:dyDescent="0.25">
      <c r="A59" s="38"/>
      <c r="B59" s="38"/>
      <c r="C59" s="38"/>
      <c r="D59" s="38"/>
      <c r="E59" s="38"/>
      <c r="F59" s="38"/>
      <c r="G59" s="38"/>
      <c r="H59" s="38"/>
      <c r="I59" s="38"/>
      <c r="J59" s="38"/>
    </row>
    <row r="60" spans="1:42" x14ac:dyDescent="0.25">
      <c r="A60" s="38"/>
      <c r="B60" s="38"/>
      <c r="C60" s="38"/>
      <c r="D60" s="38"/>
      <c r="E60" s="38"/>
      <c r="F60" s="38"/>
      <c r="G60" s="38"/>
      <c r="H60" s="38"/>
      <c r="I60" s="38"/>
      <c r="J60" s="38"/>
    </row>
    <row r="61" spans="1:42" x14ac:dyDescent="0.25">
      <c r="A61" s="38"/>
      <c r="B61" s="38"/>
      <c r="C61" s="38"/>
      <c r="D61" s="38"/>
      <c r="E61" s="38"/>
      <c r="F61" s="38"/>
      <c r="G61" s="38"/>
      <c r="H61" s="38"/>
      <c r="I61" s="38"/>
      <c r="J61" s="38"/>
    </row>
    <row r="62" spans="1:42" x14ac:dyDescent="0.25">
      <c r="A62" s="38"/>
      <c r="B62" s="38"/>
      <c r="C62" s="38"/>
      <c r="D62" s="38"/>
      <c r="E62" s="38"/>
      <c r="F62" s="38"/>
      <c r="G62" s="38"/>
      <c r="H62" s="38"/>
      <c r="I62" s="38"/>
      <c r="J62" s="38"/>
    </row>
    <row r="63" spans="1:42" x14ac:dyDescent="0.25">
      <c r="A63" s="38"/>
      <c r="B63" s="38"/>
      <c r="C63" s="38"/>
      <c r="D63" s="38"/>
      <c r="E63" s="38"/>
      <c r="F63" s="38"/>
      <c r="G63" s="38"/>
      <c r="H63" s="38"/>
      <c r="I63" s="38"/>
      <c r="J63" s="38"/>
    </row>
    <row r="64" spans="1:42" x14ac:dyDescent="0.25">
      <c r="A64" s="38"/>
      <c r="B64" s="38"/>
      <c r="C64" s="38"/>
      <c r="D64" s="38"/>
      <c r="E64" s="38"/>
      <c r="F64" s="38"/>
      <c r="G64" s="38"/>
      <c r="H64" s="38"/>
      <c r="I64" s="38"/>
      <c r="J64" s="38"/>
    </row>
    <row r="65" spans="1:10" x14ac:dyDescent="0.25">
      <c r="A65" s="38"/>
      <c r="B65" s="38"/>
      <c r="C65" s="38"/>
      <c r="D65" s="38"/>
      <c r="E65" s="38"/>
      <c r="F65" s="38"/>
      <c r="G65" s="38"/>
      <c r="H65" s="38"/>
      <c r="I65" s="38"/>
      <c r="J65" s="38"/>
    </row>
    <row r="66" spans="1:10" x14ac:dyDescent="0.25">
      <c r="A66" s="38"/>
      <c r="B66" s="38"/>
      <c r="C66" s="38"/>
      <c r="D66" s="38"/>
      <c r="E66" s="38"/>
      <c r="F66" s="38"/>
      <c r="G66" s="38"/>
      <c r="H66" s="38"/>
      <c r="I66" s="38"/>
      <c r="J66" s="38"/>
    </row>
    <row r="67" spans="1:10" x14ac:dyDescent="0.25">
      <c r="A67" s="38"/>
      <c r="B67" s="38"/>
      <c r="C67" s="38"/>
      <c r="D67" s="38"/>
      <c r="E67" s="38"/>
      <c r="F67" s="38"/>
      <c r="G67" s="38"/>
      <c r="H67" s="38"/>
      <c r="I67" s="38"/>
      <c r="J67" s="38"/>
    </row>
    <row r="68" spans="1:10" x14ac:dyDescent="0.25">
      <c r="A68" s="38"/>
      <c r="B68" s="38"/>
      <c r="C68" s="38"/>
      <c r="D68" s="38"/>
      <c r="E68" s="38"/>
      <c r="F68" s="38"/>
      <c r="G68" s="38"/>
      <c r="H68" s="38"/>
      <c r="I68" s="38"/>
      <c r="J68" s="38"/>
    </row>
    <row r="69" spans="1:10" x14ac:dyDescent="0.25">
      <c r="A69" s="38"/>
      <c r="B69" s="38"/>
      <c r="C69" s="38"/>
      <c r="D69" s="38"/>
      <c r="E69" s="38"/>
      <c r="F69" s="38"/>
      <c r="G69" s="38"/>
      <c r="H69" s="38"/>
      <c r="I69" s="38"/>
      <c r="J69" s="38"/>
    </row>
    <row r="70" spans="1:10" x14ac:dyDescent="0.25">
      <c r="A70" s="38"/>
      <c r="B70" s="38"/>
      <c r="C70" s="38"/>
      <c r="D70" s="38"/>
      <c r="E70" s="38"/>
      <c r="F70" s="38"/>
      <c r="G70" s="38"/>
      <c r="H70" s="38"/>
      <c r="I70" s="38"/>
      <c r="J70" s="38"/>
    </row>
    <row r="71" spans="1:10" x14ac:dyDescent="0.25">
      <c r="A71" s="38"/>
      <c r="B71" s="38"/>
      <c r="C71" s="38"/>
      <c r="D71" s="38"/>
      <c r="E71" s="38"/>
      <c r="F71" s="38"/>
      <c r="G71" s="38"/>
      <c r="H71" s="38"/>
      <c r="I71" s="38"/>
      <c r="J71" s="38"/>
    </row>
    <row r="72" spans="1:10" ht="15.75" thickBot="1" x14ac:dyDescent="0.3"/>
    <row r="73" spans="1:10" ht="16.5" thickTop="1" thickBot="1" x14ac:dyDescent="0.3">
      <c r="A73" s="29" t="s">
        <v>118</v>
      </c>
      <c r="B73" s="31"/>
      <c r="C73" s="31"/>
      <c r="D73" s="30"/>
      <c r="G73" s="29" t="s">
        <v>118</v>
      </c>
      <c r="H73" s="31"/>
      <c r="I73" s="31"/>
      <c r="J73" s="30"/>
    </row>
    <row r="74" spans="1:10" ht="16.5" customHeight="1" thickTop="1" thickBot="1" x14ac:dyDescent="0.3">
      <c r="A74" s="35" t="s">
        <v>120</v>
      </c>
      <c r="B74" s="35"/>
      <c r="C74" s="35"/>
      <c r="D74" s="35"/>
      <c r="G74" s="35" t="s">
        <v>123</v>
      </c>
      <c r="H74" s="35"/>
      <c r="I74" s="35"/>
      <c r="J74" s="35"/>
    </row>
    <row r="75" spans="1:10" ht="16.5" thickTop="1" thickBot="1" x14ac:dyDescent="0.3">
      <c r="A75" s="35"/>
      <c r="B75" s="35"/>
      <c r="C75" s="35"/>
      <c r="D75" s="35"/>
      <c r="G75" s="35"/>
      <c r="H75" s="35"/>
      <c r="I75" s="35"/>
      <c r="J75" s="35"/>
    </row>
    <row r="76" spans="1:10" ht="16.5" thickTop="1" thickBot="1" x14ac:dyDescent="0.3">
      <c r="A76" s="35"/>
      <c r="B76" s="35"/>
      <c r="C76" s="35"/>
      <c r="D76" s="35"/>
      <c r="G76" s="35"/>
      <c r="H76" s="35"/>
      <c r="I76" s="35"/>
      <c r="J76" s="35"/>
    </row>
    <row r="77" spans="1:10" ht="16.5" thickTop="1" thickBot="1" x14ac:dyDescent="0.3">
      <c r="A77" s="35"/>
      <c r="B77" s="35"/>
      <c r="C77" s="35"/>
      <c r="D77" s="35"/>
      <c r="G77" s="35"/>
      <c r="H77" s="35"/>
      <c r="I77" s="35"/>
      <c r="J77" s="35"/>
    </row>
    <row r="78" spans="1:10" ht="16.5" customHeight="1" thickTop="1" x14ac:dyDescent="0.25"/>
    <row r="79" spans="1:10" x14ac:dyDescent="0.25">
      <c r="A79" s="38"/>
      <c r="B79" s="38"/>
      <c r="C79" s="38"/>
      <c r="D79" s="38"/>
      <c r="E79" s="38"/>
      <c r="F79" s="38"/>
      <c r="G79" s="38"/>
      <c r="H79" s="38"/>
      <c r="I79" s="38"/>
      <c r="J79" s="38"/>
    </row>
    <row r="80" spans="1:10" x14ac:dyDescent="0.25">
      <c r="A80" s="38"/>
      <c r="B80" s="38"/>
      <c r="C80" s="38"/>
      <c r="D80" s="38"/>
      <c r="E80" s="38"/>
      <c r="F80" s="38"/>
      <c r="G80" s="38"/>
      <c r="H80" s="38"/>
      <c r="I80" s="38"/>
      <c r="J80" s="38"/>
    </row>
    <row r="81" spans="1:10" x14ac:dyDescent="0.25">
      <c r="A81" s="38"/>
      <c r="B81" s="38"/>
      <c r="C81" s="38"/>
      <c r="D81" s="38"/>
      <c r="E81" s="38"/>
      <c r="F81" s="38"/>
      <c r="G81" s="38"/>
      <c r="H81" s="38"/>
      <c r="I81" s="38"/>
      <c r="J81" s="38"/>
    </row>
    <row r="82" spans="1:10" x14ac:dyDescent="0.25">
      <c r="A82" s="38"/>
      <c r="B82" s="38"/>
      <c r="C82" s="38"/>
      <c r="D82" s="38"/>
      <c r="E82" s="38"/>
      <c r="F82" s="38"/>
      <c r="G82" s="38"/>
      <c r="H82" s="38"/>
      <c r="I82" s="38"/>
      <c r="J82" s="38"/>
    </row>
    <row r="83" spans="1:10" x14ac:dyDescent="0.25">
      <c r="A83" s="38"/>
      <c r="B83" s="38"/>
      <c r="C83" s="38"/>
      <c r="D83" s="38"/>
      <c r="E83" s="38"/>
      <c r="F83" s="38"/>
      <c r="G83" s="38"/>
      <c r="H83" s="38"/>
      <c r="I83" s="38"/>
      <c r="J83" s="38"/>
    </row>
    <row r="84" spans="1:10" x14ac:dyDescent="0.25">
      <c r="A84" s="38"/>
      <c r="B84" s="38"/>
      <c r="C84" s="38"/>
      <c r="D84" s="38"/>
      <c r="E84" s="38"/>
      <c r="F84" s="38"/>
      <c r="G84" s="38"/>
      <c r="H84" s="38"/>
      <c r="I84" s="38"/>
      <c r="J84" s="38"/>
    </row>
    <row r="85" spans="1:10" x14ac:dyDescent="0.25">
      <c r="A85" s="38"/>
      <c r="B85" s="38"/>
      <c r="C85" s="38"/>
      <c r="D85" s="38"/>
      <c r="E85" s="38"/>
      <c r="F85" s="38"/>
      <c r="G85" s="38"/>
      <c r="H85" s="38"/>
      <c r="I85" s="38"/>
      <c r="J85" s="38"/>
    </row>
    <row r="86" spans="1:10" x14ac:dyDescent="0.25">
      <c r="A86" s="38"/>
      <c r="B86" s="38"/>
      <c r="C86" s="38"/>
      <c r="D86" s="38"/>
      <c r="E86" s="38"/>
      <c r="F86" s="38"/>
      <c r="G86" s="38"/>
      <c r="H86" s="38"/>
      <c r="I86" s="38"/>
      <c r="J86" s="38"/>
    </row>
    <row r="87" spans="1:10" x14ac:dyDescent="0.25">
      <c r="A87" s="38"/>
      <c r="B87" s="38"/>
      <c r="C87" s="38"/>
      <c r="D87" s="38"/>
      <c r="E87" s="38"/>
      <c r="F87" s="38"/>
      <c r="G87" s="38"/>
      <c r="H87" s="38"/>
      <c r="I87" s="38"/>
      <c r="J87" s="38"/>
    </row>
    <row r="88" spans="1:10" x14ac:dyDescent="0.25">
      <c r="A88" s="38"/>
      <c r="B88" s="38"/>
      <c r="C88" s="38"/>
      <c r="D88" s="38"/>
      <c r="E88" s="38"/>
      <c r="F88" s="38"/>
      <c r="G88" s="38"/>
      <c r="H88" s="38"/>
      <c r="I88" s="38"/>
      <c r="J88" s="38"/>
    </row>
    <row r="89" spans="1:10" x14ac:dyDescent="0.25">
      <c r="A89" s="38"/>
      <c r="B89" s="38"/>
      <c r="C89" s="38"/>
      <c r="D89" s="38"/>
      <c r="E89" s="38"/>
      <c r="F89" s="38"/>
      <c r="G89" s="38"/>
      <c r="H89" s="38"/>
      <c r="I89" s="38"/>
      <c r="J89" s="38"/>
    </row>
    <row r="90" spans="1:10" x14ac:dyDescent="0.25">
      <c r="A90" s="38"/>
      <c r="B90" s="38"/>
      <c r="C90" s="38"/>
      <c r="D90" s="38"/>
      <c r="E90" s="38"/>
      <c r="F90" s="38"/>
      <c r="G90" s="38"/>
      <c r="H90" s="38"/>
      <c r="I90" s="38"/>
      <c r="J90" s="38"/>
    </row>
    <row r="91" spans="1:10" x14ac:dyDescent="0.25">
      <c r="A91" s="38"/>
      <c r="B91" s="38"/>
      <c r="C91" s="38"/>
      <c r="D91" s="38"/>
      <c r="E91" s="38"/>
      <c r="F91" s="38"/>
      <c r="G91" s="38"/>
      <c r="H91" s="38"/>
      <c r="I91" s="38"/>
      <c r="J91" s="38"/>
    </row>
    <row r="92" spans="1:10" x14ac:dyDescent="0.25">
      <c r="A92" s="38"/>
      <c r="B92" s="38"/>
      <c r="C92" s="38"/>
      <c r="D92" s="38"/>
      <c r="E92" s="38"/>
      <c r="F92" s="38"/>
      <c r="G92" s="38"/>
      <c r="H92" s="38"/>
      <c r="I92" s="38"/>
      <c r="J92" s="38"/>
    </row>
    <row r="93" spans="1:10" x14ac:dyDescent="0.25">
      <c r="A93" s="38"/>
      <c r="B93" s="38"/>
      <c r="C93" s="38"/>
      <c r="D93" s="38"/>
      <c r="E93" s="38"/>
      <c r="F93" s="38"/>
      <c r="G93" s="38"/>
      <c r="H93" s="38"/>
      <c r="I93" s="38"/>
      <c r="J93" s="38"/>
    </row>
    <row r="94" spans="1:10" x14ac:dyDescent="0.25">
      <c r="A94" s="38"/>
      <c r="B94" s="38"/>
      <c r="C94" s="38"/>
      <c r="D94" s="38"/>
      <c r="E94" s="38"/>
      <c r="F94" s="38"/>
      <c r="G94" s="38"/>
      <c r="H94" s="38"/>
      <c r="I94" s="38"/>
      <c r="J94" s="38"/>
    </row>
    <row r="95" spans="1:10" ht="15.75" thickBot="1" x14ac:dyDescent="0.3"/>
    <row r="96" spans="1:10" ht="16.5" thickTop="1" thickBot="1" x14ac:dyDescent="0.3">
      <c r="A96" s="29" t="s">
        <v>118</v>
      </c>
      <c r="B96" s="31"/>
      <c r="C96" s="31"/>
      <c r="D96" s="30"/>
      <c r="G96" s="29" t="s">
        <v>118</v>
      </c>
      <c r="H96" s="31"/>
      <c r="I96" s="31"/>
      <c r="J96" s="30"/>
    </row>
    <row r="97" spans="1:10" ht="16.5" customHeight="1" thickTop="1" thickBot="1" x14ac:dyDescent="0.3">
      <c r="A97" s="35" t="s">
        <v>119</v>
      </c>
      <c r="B97" s="35"/>
      <c r="C97" s="35"/>
      <c r="D97" s="35"/>
      <c r="G97" s="35" t="s">
        <v>213</v>
      </c>
      <c r="H97" s="35"/>
      <c r="I97" s="35"/>
      <c r="J97" s="35"/>
    </row>
    <row r="98" spans="1:10" ht="16.5" customHeight="1" thickTop="1" thickBot="1" x14ac:dyDescent="0.3">
      <c r="A98" s="35"/>
      <c r="B98" s="35"/>
      <c r="C98" s="35"/>
      <c r="D98" s="35"/>
      <c r="G98" s="35"/>
      <c r="H98" s="35"/>
      <c r="I98" s="35"/>
      <c r="J98" s="35"/>
    </row>
    <row r="99" spans="1:10" ht="16.5" customHeight="1" thickTop="1" thickBot="1" x14ac:dyDescent="0.3">
      <c r="A99" s="35"/>
      <c r="B99" s="35"/>
      <c r="C99" s="35"/>
      <c r="D99" s="35"/>
      <c r="G99" s="35"/>
      <c r="H99" s="35"/>
      <c r="I99" s="35"/>
      <c r="J99" s="35"/>
    </row>
    <row r="100" spans="1:10" ht="16.5" customHeight="1" thickTop="1" thickBot="1" x14ac:dyDescent="0.3">
      <c r="A100" s="35"/>
      <c r="B100" s="35"/>
      <c r="C100" s="35"/>
      <c r="D100" s="35"/>
      <c r="G100" s="35"/>
      <c r="H100" s="35"/>
      <c r="I100" s="35"/>
      <c r="J100" s="35"/>
    </row>
    <row r="101" spans="1:10" ht="15.75" thickTop="1" x14ac:dyDescent="0.25"/>
    <row r="102" spans="1:10" x14ac:dyDescent="0.25">
      <c r="A102" s="38"/>
      <c r="B102" s="38"/>
      <c r="C102" s="38"/>
      <c r="D102" s="38"/>
      <c r="E102" s="38"/>
      <c r="F102" s="38"/>
      <c r="G102" s="38"/>
      <c r="H102" s="38"/>
      <c r="I102" s="38"/>
      <c r="J102" s="38"/>
    </row>
    <row r="103" spans="1:10" x14ac:dyDescent="0.25">
      <c r="A103" s="38"/>
      <c r="B103" s="38"/>
      <c r="C103" s="38"/>
      <c r="D103" s="38"/>
      <c r="E103" s="38"/>
      <c r="F103" s="38"/>
      <c r="G103" s="38"/>
      <c r="H103" s="38"/>
      <c r="I103" s="38"/>
      <c r="J103" s="38"/>
    </row>
    <row r="104" spans="1:10" x14ac:dyDescent="0.25">
      <c r="A104" s="38"/>
      <c r="B104" s="38"/>
      <c r="C104" s="38"/>
      <c r="D104" s="38"/>
      <c r="E104" s="38"/>
      <c r="F104" s="38"/>
      <c r="G104" s="38"/>
      <c r="H104" s="38"/>
      <c r="I104" s="38"/>
      <c r="J104" s="38"/>
    </row>
    <row r="105" spans="1:10" x14ac:dyDescent="0.25">
      <c r="A105" s="38"/>
      <c r="B105" s="38"/>
      <c r="C105" s="38"/>
      <c r="D105" s="38"/>
      <c r="E105" s="38"/>
      <c r="F105" s="38"/>
      <c r="G105" s="38"/>
      <c r="H105" s="38"/>
      <c r="I105" s="38"/>
      <c r="J105" s="38"/>
    </row>
    <row r="106" spans="1:10" x14ac:dyDescent="0.25">
      <c r="A106" s="38"/>
      <c r="B106" s="38"/>
      <c r="C106" s="38"/>
      <c r="D106" s="38"/>
      <c r="E106" s="38"/>
      <c r="F106" s="38"/>
      <c r="G106" s="38"/>
      <c r="H106" s="38"/>
      <c r="I106" s="38"/>
      <c r="J106" s="38"/>
    </row>
    <row r="107" spans="1:10" x14ac:dyDescent="0.25">
      <c r="A107" s="38"/>
      <c r="B107" s="38"/>
      <c r="C107" s="38"/>
      <c r="D107" s="38"/>
      <c r="E107" s="38"/>
      <c r="F107" s="38"/>
      <c r="G107" s="38"/>
      <c r="H107" s="38"/>
      <c r="I107" s="38"/>
      <c r="J107" s="38"/>
    </row>
    <row r="108" spans="1:10" x14ac:dyDescent="0.25">
      <c r="A108" s="38"/>
      <c r="B108" s="38"/>
      <c r="C108" s="38"/>
      <c r="D108" s="38"/>
      <c r="E108" s="38"/>
      <c r="F108" s="38"/>
      <c r="G108" s="38"/>
      <c r="H108" s="38"/>
      <c r="I108" s="38"/>
      <c r="J108" s="38"/>
    </row>
    <row r="109" spans="1:10" x14ac:dyDescent="0.25">
      <c r="A109" s="38"/>
      <c r="B109" s="38"/>
      <c r="C109" s="38"/>
      <c r="D109" s="38"/>
      <c r="E109" s="38"/>
      <c r="F109" s="38"/>
      <c r="G109" s="38"/>
      <c r="H109" s="38"/>
      <c r="I109" s="38"/>
      <c r="J109" s="38"/>
    </row>
    <row r="110" spans="1:10" x14ac:dyDescent="0.25">
      <c r="A110" s="38"/>
      <c r="B110" s="38"/>
      <c r="C110" s="38"/>
      <c r="D110" s="38"/>
      <c r="E110" s="38"/>
      <c r="F110" s="38"/>
      <c r="G110" s="38"/>
      <c r="H110" s="38"/>
      <c r="I110" s="38"/>
      <c r="J110" s="38"/>
    </row>
    <row r="111" spans="1:10" x14ac:dyDescent="0.25">
      <c r="A111" s="38"/>
      <c r="B111" s="38"/>
      <c r="C111" s="38"/>
      <c r="D111" s="38"/>
      <c r="E111" s="38"/>
      <c r="F111" s="38"/>
      <c r="G111" s="38"/>
      <c r="H111" s="38"/>
      <c r="I111" s="38"/>
      <c r="J111" s="38"/>
    </row>
    <row r="112" spans="1:10" x14ac:dyDescent="0.25">
      <c r="A112" s="38"/>
      <c r="B112" s="38"/>
      <c r="C112" s="38"/>
      <c r="D112" s="38"/>
      <c r="E112" s="38"/>
      <c r="F112" s="38"/>
      <c r="G112" s="38"/>
      <c r="H112" s="38"/>
      <c r="I112" s="38"/>
      <c r="J112" s="38"/>
    </row>
    <row r="113" spans="1:10" x14ac:dyDescent="0.25">
      <c r="A113" s="38"/>
      <c r="B113" s="38"/>
      <c r="C113" s="38"/>
      <c r="D113" s="38"/>
      <c r="E113" s="38"/>
      <c r="F113" s="38"/>
      <c r="G113" s="38"/>
      <c r="H113" s="38"/>
      <c r="I113" s="38"/>
      <c r="J113" s="38"/>
    </row>
    <row r="114" spans="1:10" x14ac:dyDescent="0.25">
      <c r="A114" s="38"/>
      <c r="B114" s="38"/>
      <c r="C114" s="38"/>
      <c r="D114" s="38"/>
      <c r="E114" s="38"/>
      <c r="F114" s="38"/>
      <c r="G114" s="38"/>
      <c r="H114" s="38"/>
      <c r="I114" s="38"/>
      <c r="J114" s="38"/>
    </row>
    <row r="115" spans="1:10" x14ac:dyDescent="0.25">
      <c r="A115" s="38"/>
      <c r="B115" s="38"/>
      <c r="C115" s="38"/>
      <c r="D115" s="38"/>
      <c r="E115" s="38"/>
      <c r="F115" s="38"/>
      <c r="G115" s="38"/>
      <c r="H115" s="38"/>
      <c r="I115" s="38"/>
      <c r="J115" s="38"/>
    </row>
    <row r="116" spans="1:10" x14ac:dyDescent="0.25">
      <c r="A116" s="38"/>
      <c r="B116" s="38"/>
      <c r="C116" s="38"/>
      <c r="D116" s="38"/>
      <c r="E116" s="38"/>
      <c r="F116" s="38"/>
      <c r="G116" s="38"/>
      <c r="H116" s="38"/>
      <c r="I116" s="38"/>
      <c r="J116" s="38"/>
    </row>
    <row r="117" spans="1:10" x14ac:dyDescent="0.25">
      <c r="A117" s="38"/>
      <c r="B117" s="38"/>
      <c r="C117" s="38"/>
      <c r="D117" s="38"/>
      <c r="E117" s="38"/>
      <c r="F117" s="38"/>
      <c r="G117" s="38"/>
      <c r="H117" s="38"/>
      <c r="I117" s="38"/>
      <c r="J117" s="38"/>
    </row>
    <row r="118" spans="1:10" ht="15.75" thickBot="1" x14ac:dyDescent="0.3"/>
    <row r="119" spans="1:10" ht="16.5" thickTop="1" thickBot="1" x14ac:dyDescent="0.3">
      <c r="D119" s="29" t="s">
        <v>118</v>
      </c>
      <c r="E119" s="31"/>
      <c r="F119" s="31"/>
      <c r="G119" s="30"/>
    </row>
    <row r="120" spans="1:10" ht="16.5" customHeight="1" thickTop="1" thickBot="1" x14ac:dyDescent="0.3">
      <c r="D120" s="35" t="s">
        <v>120</v>
      </c>
      <c r="E120" s="35"/>
      <c r="F120" s="35"/>
      <c r="G120" s="35"/>
    </row>
    <row r="121" spans="1:10" ht="16.5" customHeight="1" thickTop="1" thickBot="1" x14ac:dyDescent="0.3">
      <c r="D121" s="35"/>
      <c r="E121" s="35"/>
      <c r="F121" s="35"/>
      <c r="G121" s="35"/>
    </row>
    <row r="122" spans="1:10" ht="16.5" customHeight="1" thickTop="1" thickBot="1" x14ac:dyDescent="0.3">
      <c r="D122" s="35"/>
      <c r="E122" s="35"/>
      <c r="F122" s="35"/>
      <c r="G122" s="35"/>
    </row>
    <row r="123" spans="1:10" ht="16.5" customHeight="1" thickTop="1" thickBot="1" x14ac:dyDescent="0.3">
      <c r="D123" s="35"/>
      <c r="E123" s="35"/>
      <c r="F123" s="35"/>
      <c r="G123" s="35"/>
    </row>
    <row r="124" spans="1:10" ht="16.5" customHeight="1" thickTop="1" x14ac:dyDescent="0.25"/>
    <row r="146" ht="16.5" customHeight="1" x14ac:dyDescent="0.25"/>
  </sheetData>
  <mergeCells count="106">
    <mergeCell ref="L2:M2"/>
    <mergeCell ref="A4:B4"/>
    <mergeCell ref="C4:F4"/>
    <mergeCell ref="G4:H4"/>
    <mergeCell ref="I4:J4"/>
    <mergeCell ref="A5:B5"/>
    <mergeCell ref="C5:F5"/>
    <mergeCell ref="G5:H5"/>
    <mergeCell ref="I5:J5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17:C17"/>
    <mergeCell ref="F17:G17"/>
    <mergeCell ref="H17:I17"/>
    <mergeCell ref="A19:J19"/>
    <mergeCell ref="A20:J20"/>
    <mergeCell ref="A22:J22"/>
    <mergeCell ref="A15:C15"/>
    <mergeCell ref="D15:E15"/>
    <mergeCell ref="F15:G15"/>
    <mergeCell ref="H15:I15"/>
    <mergeCell ref="A16:C16"/>
    <mergeCell ref="D16:E16"/>
    <mergeCell ref="F16:G16"/>
    <mergeCell ref="H16:I16"/>
    <mergeCell ref="A26:C26"/>
    <mergeCell ref="D26:F26"/>
    <mergeCell ref="G26:I26"/>
    <mergeCell ref="A27:C27"/>
    <mergeCell ref="D27:F27"/>
    <mergeCell ref="G27:I27"/>
    <mergeCell ref="A23:C23"/>
    <mergeCell ref="D23:E23"/>
    <mergeCell ref="A24:E24"/>
    <mergeCell ref="F24:G24"/>
    <mergeCell ref="A25:C25"/>
    <mergeCell ref="D25:F25"/>
    <mergeCell ref="G25:I25"/>
    <mergeCell ref="A36:C36"/>
    <mergeCell ref="D36:E36"/>
    <mergeCell ref="A37:C37"/>
    <mergeCell ref="D37:E37"/>
    <mergeCell ref="A38:C38"/>
    <mergeCell ref="D38:E38"/>
    <mergeCell ref="A29:C29"/>
    <mergeCell ref="A30:J30"/>
    <mergeCell ref="A31:J31"/>
    <mergeCell ref="A32:J32"/>
    <mergeCell ref="A34:J34"/>
    <mergeCell ref="A35:C35"/>
    <mergeCell ref="D35:E35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97:D100"/>
    <mergeCell ref="A102:J117"/>
    <mergeCell ref="D119:G119"/>
    <mergeCell ref="D120:G123"/>
    <mergeCell ref="G97:J100"/>
    <mergeCell ref="A73:D73"/>
    <mergeCell ref="G73:J73"/>
    <mergeCell ref="A74:D77"/>
    <mergeCell ref="G74:J77"/>
    <mergeCell ref="A79:J94"/>
    <mergeCell ref="A96:D96"/>
    <mergeCell ref="G96:J96"/>
  </mergeCells>
  <dataValidations count="13">
    <dataValidation type="list" allowBlank="1" showInputMessage="1" showErrorMessage="1" sqref="D46:E46">
      <formula1>$AJ$38:$AJ$47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D9:F9">
      <formula1>$AK$2:$AK$8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46"/>
  <sheetViews>
    <sheetView zoomScale="85" zoomScaleNormal="85" workbookViewId="0">
      <selection activeCell="C7" sqref="C7:J7"/>
    </sheetView>
  </sheetViews>
  <sheetFormatPr baseColWidth="10" defaultRowHeight="15" x14ac:dyDescent="0.25"/>
  <cols>
    <col min="3" max="3" width="17.28515625" customWidth="1"/>
    <col min="4" max="4" width="13.7109375" customWidth="1"/>
    <col min="5" max="5" width="19.85546875" customWidth="1"/>
    <col min="8" max="8" width="13.28515625" customWidth="1"/>
    <col min="9" max="9" width="14" customWidth="1"/>
  </cols>
  <sheetData>
    <row r="1" spans="1:46" x14ac:dyDescent="0.25">
      <c r="A1" s="38"/>
      <c r="B1" s="38"/>
      <c r="C1" s="38"/>
      <c r="D1" s="39" t="s">
        <v>27</v>
      </c>
      <c r="E1" s="39"/>
      <c r="F1" s="39"/>
      <c r="G1" s="39"/>
      <c r="H1" s="38"/>
      <c r="I1" s="38"/>
      <c r="J1" s="38"/>
    </row>
    <row r="2" spans="1:46" x14ac:dyDescent="0.25">
      <c r="A2" s="38"/>
      <c r="B2" s="38"/>
      <c r="C2" s="38"/>
      <c r="D2" s="39"/>
      <c r="E2" s="39"/>
      <c r="F2" s="39"/>
      <c r="G2" s="39"/>
      <c r="H2" s="38"/>
      <c r="I2" s="38"/>
      <c r="J2" s="38"/>
      <c r="L2" s="54" t="s">
        <v>34</v>
      </c>
      <c r="M2" s="54"/>
      <c r="AK2" t="s">
        <v>35</v>
      </c>
      <c r="AM2" t="s">
        <v>36</v>
      </c>
      <c r="AP2" t="s">
        <v>37</v>
      </c>
      <c r="AT2" t="s">
        <v>38</v>
      </c>
    </row>
    <row r="3" spans="1:46" ht="15.75" thickBot="1" x14ac:dyDescent="0.3">
      <c r="A3" s="38"/>
      <c r="B3" s="38"/>
      <c r="C3" s="38"/>
      <c r="D3" s="39"/>
      <c r="E3" s="39"/>
      <c r="F3" s="39"/>
      <c r="G3" s="39"/>
      <c r="H3" s="38"/>
      <c r="I3" s="38"/>
      <c r="J3" s="38"/>
      <c r="AK3" t="s">
        <v>29</v>
      </c>
      <c r="AM3" t="s">
        <v>39</v>
      </c>
      <c r="AP3" t="s">
        <v>40</v>
      </c>
      <c r="AT3" t="s">
        <v>41</v>
      </c>
    </row>
    <row r="4" spans="1:46" ht="16.5" thickTop="1" thickBot="1" x14ac:dyDescent="0.3">
      <c r="A4" s="25" t="s">
        <v>26</v>
      </c>
      <c r="B4" s="25"/>
      <c r="C4" s="25" t="s">
        <v>196</v>
      </c>
      <c r="D4" s="25"/>
      <c r="E4" s="25"/>
      <c r="F4" s="25"/>
      <c r="G4" s="25" t="s">
        <v>25</v>
      </c>
      <c r="H4" s="25"/>
      <c r="I4" s="37">
        <v>42750</v>
      </c>
      <c r="J4" s="25"/>
      <c r="AK4" t="s">
        <v>42</v>
      </c>
      <c r="AM4" t="s">
        <v>43</v>
      </c>
      <c r="AP4" t="s">
        <v>44</v>
      </c>
      <c r="AT4" t="s">
        <v>45</v>
      </c>
    </row>
    <row r="5" spans="1:46" ht="16.5" thickTop="1" thickBot="1" x14ac:dyDescent="0.3">
      <c r="A5" s="25" t="s">
        <v>24</v>
      </c>
      <c r="B5" s="25"/>
      <c r="C5" s="25" t="s">
        <v>46</v>
      </c>
      <c r="D5" s="25"/>
      <c r="E5" s="25"/>
      <c r="F5" s="25"/>
      <c r="G5" s="25" t="s">
        <v>22</v>
      </c>
      <c r="H5" s="25"/>
      <c r="I5" s="37" t="s">
        <v>21</v>
      </c>
      <c r="J5" s="25"/>
      <c r="AK5" t="s">
        <v>47</v>
      </c>
      <c r="AM5" t="s">
        <v>48</v>
      </c>
      <c r="AP5" t="s">
        <v>49</v>
      </c>
      <c r="AT5" t="s">
        <v>50</v>
      </c>
    </row>
    <row r="6" spans="1:46" ht="16.5" thickTop="1" thickBot="1" x14ac:dyDescent="0.3">
      <c r="A6" s="25" t="s">
        <v>20</v>
      </c>
      <c r="B6" s="25"/>
      <c r="C6" s="25" t="s">
        <v>198</v>
      </c>
      <c r="D6" s="25"/>
      <c r="E6" s="25"/>
      <c r="F6" s="25"/>
      <c r="G6" s="25" t="s">
        <v>19</v>
      </c>
      <c r="H6" s="25"/>
      <c r="I6" s="25" t="s">
        <v>197</v>
      </c>
      <c r="J6" s="25"/>
      <c r="AK6" t="s">
        <v>51</v>
      </c>
      <c r="AM6" t="s">
        <v>52</v>
      </c>
      <c r="AP6" t="s">
        <v>53</v>
      </c>
      <c r="AT6" t="s">
        <v>54</v>
      </c>
    </row>
    <row r="7" spans="1:46" ht="16.5" thickTop="1" thickBot="1" x14ac:dyDescent="0.3">
      <c r="A7" s="25" t="s">
        <v>18</v>
      </c>
      <c r="B7" s="25"/>
      <c r="C7" s="29" t="s">
        <v>214</v>
      </c>
      <c r="D7" s="31"/>
      <c r="E7" s="31"/>
      <c r="F7" s="31"/>
      <c r="G7" s="31"/>
      <c r="H7" s="31"/>
      <c r="I7" s="31"/>
      <c r="J7" s="30"/>
      <c r="AK7" t="s">
        <v>55</v>
      </c>
      <c r="AM7" t="s">
        <v>56</v>
      </c>
    </row>
    <row r="8" spans="1:46" ht="15.75" thickTop="1" x14ac:dyDescent="0.25">
      <c r="A8" s="52" t="s">
        <v>57</v>
      </c>
      <c r="B8" s="52"/>
      <c r="C8" s="52"/>
      <c r="D8" s="53" t="s">
        <v>186</v>
      </c>
      <c r="E8" s="53"/>
      <c r="F8" s="53"/>
      <c r="G8" s="53"/>
      <c r="H8" s="53"/>
      <c r="I8" s="53"/>
      <c r="J8" s="53"/>
      <c r="AK8" t="s">
        <v>33</v>
      </c>
      <c r="AS8" t="s">
        <v>58</v>
      </c>
    </row>
    <row r="9" spans="1:46" x14ac:dyDescent="0.25">
      <c r="A9" s="38" t="s">
        <v>59</v>
      </c>
      <c r="B9" s="38"/>
      <c r="C9" s="38"/>
      <c r="D9" s="48" t="s">
        <v>35</v>
      </c>
      <c r="E9" s="48"/>
      <c r="F9" s="48"/>
      <c r="G9" s="50" t="s">
        <v>60</v>
      </c>
      <c r="H9" s="50"/>
      <c r="I9" s="48" t="s">
        <v>52</v>
      </c>
      <c r="J9" s="48"/>
      <c r="M9">
        <v>22.10305</v>
      </c>
      <c r="N9" t="s">
        <v>178</v>
      </c>
      <c r="AS9" t="s">
        <v>61</v>
      </c>
    </row>
    <row r="10" spans="1:46" x14ac:dyDescent="0.25">
      <c r="A10" s="38" t="s">
        <v>62</v>
      </c>
      <c r="B10" s="38"/>
      <c r="C10" s="38"/>
      <c r="D10" s="43"/>
      <c r="E10" s="43"/>
      <c r="F10" s="43"/>
      <c r="G10" s="50" t="s">
        <v>63</v>
      </c>
      <c r="H10" s="50"/>
      <c r="I10" s="48" t="s">
        <v>36</v>
      </c>
      <c r="J10" s="48"/>
    </row>
    <row r="11" spans="1:46" x14ac:dyDescent="0.25">
      <c r="A11" s="38" t="s">
        <v>64</v>
      </c>
      <c r="B11" s="38"/>
      <c r="C11" s="38"/>
      <c r="D11" s="46">
        <v>22.494888888888891</v>
      </c>
      <c r="E11" s="46"/>
      <c r="F11" s="46"/>
      <c r="G11" s="38" t="s">
        <v>65</v>
      </c>
      <c r="H11" s="38"/>
      <c r="I11" s="51">
        <v>-105.47563888888889</v>
      </c>
      <c r="J11" s="51"/>
    </row>
    <row r="12" spans="1:46" x14ac:dyDescent="0.25">
      <c r="A12" s="44" t="s">
        <v>124</v>
      </c>
      <c r="B12" s="45"/>
      <c r="C12" s="45"/>
      <c r="D12" s="45"/>
      <c r="E12" s="45"/>
      <c r="F12" s="45"/>
      <c r="G12" s="45"/>
      <c r="H12" s="45"/>
      <c r="I12" s="45"/>
      <c r="J12" s="45"/>
    </row>
    <row r="13" spans="1:46" x14ac:dyDescent="0.25">
      <c r="A13" s="38" t="s">
        <v>66</v>
      </c>
      <c r="B13" s="38"/>
      <c r="C13" s="38"/>
      <c r="D13" s="27">
        <v>1</v>
      </c>
      <c r="E13" s="27"/>
      <c r="F13" s="27" t="s">
        <v>67</v>
      </c>
      <c r="G13" s="27"/>
      <c r="H13" s="27">
        <v>25</v>
      </c>
      <c r="I13" s="27"/>
      <c r="J13" s="6" t="s">
        <v>68</v>
      </c>
      <c r="AK13" t="s">
        <v>69</v>
      </c>
      <c r="AN13" t="s">
        <v>5</v>
      </c>
    </row>
    <row r="14" spans="1:46" x14ac:dyDescent="0.25">
      <c r="A14" s="38" t="s">
        <v>70</v>
      </c>
      <c r="B14" s="38"/>
      <c r="C14" s="38"/>
      <c r="D14" s="43">
        <v>1</v>
      </c>
      <c r="E14" s="43"/>
      <c r="F14" s="50" t="s">
        <v>71</v>
      </c>
      <c r="G14" s="50"/>
      <c r="H14" s="43">
        <v>25</v>
      </c>
      <c r="I14" s="43"/>
      <c r="J14" s="6" t="s">
        <v>68</v>
      </c>
      <c r="AK14" t="s">
        <v>72</v>
      </c>
      <c r="AN14" t="s">
        <v>73</v>
      </c>
    </row>
    <row r="15" spans="1:46" x14ac:dyDescent="0.25">
      <c r="A15" s="38" t="s">
        <v>74</v>
      </c>
      <c r="B15" s="38"/>
      <c r="C15" s="38"/>
      <c r="D15" s="49"/>
      <c r="E15" s="49"/>
      <c r="F15" s="50" t="s">
        <v>75</v>
      </c>
      <c r="G15" s="50"/>
      <c r="H15" s="43"/>
      <c r="I15" s="43"/>
      <c r="J15" s="6" t="s">
        <v>68</v>
      </c>
      <c r="AK15" t="s">
        <v>76</v>
      </c>
      <c r="AN15" t="s">
        <v>77</v>
      </c>
    </row>
    <row r="16" spans="1:46" x14ac:dyDescent="0.25">
      <c r="A16" s="38" t="s">
        <v>78</v>
      </c>
      <c r="B16" s="38"/>
      <c r="C16" s="38"/>
      <c r="D16" s="43"/>
      <c r="E16" s="43"/>
      <c r="F16" s="38" t="s">
        <v>79</v>
      </c>
      <c r="G16" s="38"/>
      <c r="H16" s="43" t="s">
        <v>61</v>
      </c>
      <c r="I16" s="43"/>
      <c r="AN16" t="s">
        <v>31</v>
      </c>
    </row>
    <row r="17" spans="1:41" x14ac:dyDescent="0.25">
      <c r="A17" s="40" t="s">
        <v>80</v>
      </c>
      <c r="B17" s="40"/>
      <c r="C17" s="40"/>
      <c r="F17" s="38" t="s">
        <v>81</v>
      </c>
      <c r="G17" s="38"/>
      <c r="H17" s="43">
        <v>2</v>
      </c>
      <c r="I17" s="43"/>
      <c r="AN17" t="s">
        <v>82</v>
      </c>
    </row>
    <row r="18" spans="1:41" x14ac:dyDescent="0.25">
      <c r="AN18" t="s">
        <v>83</v>
      </c>
    </row>
    <row r="19" spans="1:41" x14ac:dyDescent="0.25">
      <c r="A19" s="42" t="s">
        <v>84</v>
      </c>
      <c r="B19" s="42"/>
      <c r="C19" s="42"/>
      <c r="D19" s="42"/>
      <c r="E19" s="42"/>
      <c r="F19" s="42"/>
      <c r="G19" s="42"/>
      <c r="H19" s="42"/>
      <c r="I19" s="42"/>
      <c r="J19" s="42"/>
      <c r="AN19" t="s">
        <v>85</v>
      </c>
    </row>
    <row r="20" spans="1:41" x14ac:dyDescent="0.25">
      <c r="A20" s="42"/>
      <c r="B20" s="42"/>
      <c r="C20" s="42"/>
      <c r="D20" s="42"/>
      <c r="E20" s="42"/>
      <c r="F20" s="42"/>
      <c r="G20" s="42"/>
      <c r="H20" s="42"/>
      <c r="I20" s="42"/>
      <c r="J20" s="42"/>
    </row>
    <row r="22" spans="1:41" x14ac:dyDescent="0.25">
      <c r="A22" s="44" t="s">
        <v>86</v>
      </c>
      <c r="B22" s="45"/>
      <c r="C22" s="45"/>
      <c r="D22" s="45"/>
      <c r="E22" s="45"/>
      <c r="F22" s="45"/>
      <c r="G22" s="45"/>
      <c r="H22" s="45"/>
      <c r="I22" s="45"/>
      <c r="J22" s="45"/>
    </row>
    <row r="23" spans="1:41" x14ac:dyDescent="0.25">
      <c r="A23" s="38" t="s">
        <v>87</v>
      </c>
      <c r="B23" s="38"/>
      <c r="C23" s="38"/>
      <c r="D23" s="46" t="s">
        <v>97</v>
      </c>
      <c r="E23" s="46"/>
    </row>
    <row r="24" spans="1:41" x14ac:dyDescent="0.25">
      <c r="A24" s="38" t="s">
        <v>192</v>
      </c>
      <c r="B24" s="38"/>
      <c r="C24" s="38"/>
      <c r="D24" s="38"/>
      <c r="E24" s="38"/>
      <c r="F24" s="43"/>
      <c r="G24" s="43"/>
    </row>
    <row r="25" spans="1:41" x14ac:dyDescent="0.25">
      <c r="A25" s="38" t="s">
        <v>7</v>
      </c>
      <c r="B25" s="38"/>
      <c r="C25" s="38"/>
      <c r="D25" s="48"/>
      <c r="E25" s="48"/>
      <c r="F25" s="48"/>
      <c r="G25" s="38" t="s">
        <v>193</v>
      </c>
      <c r="H25" s="38"/>
      <c r="I25" s="38"/>
    </row>
    <row r="26" spans="1:41" x14ac:dyDescent="0.25">
      <c r="A26" s="38" t="s">
        <v>7</v>
      </c>
      <c r="B26" s="38"/>
      <c r="C26" s="38"/>
      <c r="D26" s="48"/>
      <c r="E26" s="48"/>
      <c r="F26" s="48"/>
      <c r="G26" s="38" t="s">
        <v>91</v>
      </c>
      <c r="H26" s="38"/>
      <c r="I26" s="38"/>
      <c r="AJ26" t="s">
        <v>92</v>
      </c>
      <c r="AK26" t="s">
        <v>93</v>
      </c>
      <c r="AM26" t="s">
        <v>94</v>
      </c>
      <c r="AO26" t="s">
        <v>95</v>
      </c>
    </row>
    <row r="27" spans="1:41" x14ac:dyDescent="0.25">
      <c r="A27" s="38" t="s">
        <v>7</v>
      </c>
      <c r="B27" s="38"/>
      <c r="C27" s="38"/>
      <c r="D27" s="48"/>
      <c r="E27" s="48"/>
      <c r="F27" s="48"/>
      <c r="G27" s="38" t="s">
        <v>128</v>
      </c>
      <c r="H27" s="38"/>
      <c r="I27" s="38"/>
      <c r="AJ27" t="s">
        <v>97</v>
      </c>
      <c r="AK27" t="s">
        <v>98</v>
      </c>
      <c r="AM27" t="s">
        <v>99</v>
      </c>
      <c r="AO27" t="s">
        <v>100</v>
      </c>
    </row>
    <row r="28" spans="1:41" x14ac:dyDescent="0.25">
      <c r="A28" s="6"/>
      <c r="B28" s="6"/>
      <c r="C28" s="6"/>
      <c r="D28" s="8"/>
      <c r="E28" s="8"/>
      <c r="F28" s="8"/>
      <c r="AM28" t="s">
        <v>101</v>
      </c>
    </row>
    <row r="29" spans="1:41" x14ac:dyDescent="0.25">
      <c r="A29" s="40" t="s">
        <v>80</v>
      </c>
      <c r="B29" s="40"/>
      <c r="C29" s="40"/>
    </row>
    <row r="30" spans="1:41" x14ac:dyDescent="0.25">
      <c r="A30" s="41"/>
      <c r="B30" s="41"/>
      <c r="C30" s="41"/>
      <c r="D30" s="41"/>
      <c r="E30" s="41"/>
      <c r="F30" s="41"/>
      <c r="G30" s="41"/>
      <c r="H30" s="41"/>
      <c r="I30" s="41"/>
      <c r="J30" s="41"/>
    </row>
    <row r="31" spans="1:41" x14ac:dyDescent="0.25">
      <c r="A31" s="42"/>
      <c r="B31" s="42"/>
      <c r="C31" s="42"/>
      <c r="D31" s="42"/>
      <c r="E31" s="42"/>
      <c r="F31" s="42"/>
      <c r="G31" s="42"/>
      <c r="H31" s="42"/>
      <c r="I31" s="42"/>
      <c r="J31" s="42"/>
    </row>
    <row r="32" spans="1:41" x14ac:dyDescent="0.25">
      <c r="A32" s="42"/>
      <c r="B32" s="42"/>
      <c r="C32" s="42"/>
      <c r="D32" s="42"/>
      <c r="E32" s="42"/>
      <c r="F32" s="42"/>
      <c r="G32" s="42"/>
      <c r="H32" s="42"/>
      <c r="I32" s="42"/>
      <c r="J32" s="42"/>
    </row>
    <row r="33" spans="1:39" x14ac:dyDescent="0.25">
      <c r="AJ33" t="s">
        <v>102</v>
      </c>
      <c r="AK33" t="s">
        <v>103</v>
      </c>
      <c r="AM33" t="s">
        <v>104</v>
      </c>
    </row>
    <row r="34" spans="1:39" x14ac:dyDescent="0.25">
      <c r="A34" s="44" t="s">
        <v>194</v>
      </c>
      <c r="B34" s="45"/>
      <c r="C34" s="45"/>
      <c r="D34" s="45"/>
      <c r="E34" s="45"/>
      <c r="F34" s="45"/>
      <c r="G34" s="45"/>
      <c r="H34" s="45"/>
      <c r="I34" s="45"/>
      <c r="J34" s="45"/>
      <c r="AJ34" t="s">
        <v>88</v>
      </c>
    </row>
    <row r="35" spans="1:39" x14ac:dyDescent="0.25">
      <c r="A35" s="38" t="s">
        <v>106</v>
      </c>
      <c r="B35" s="38"/>
      <c r="C35" s="38"/>
      <c r="D35" s="43" t="s">
        <v>101</v>
      </c>
      <c r="E35" s="43"/>
      <c r="AJ35" t="s">
        <v>107</v>
      </c>
    </row>
    <row r="36" spans="1:39" x14ac:dyDescent="0.25">
      <c r="A36" s="38" t="s">
        <v>108</v>
      </c>
      <c r="B36" s="38"/>
      <c r="C36" s="38"/>
      <c r="D36" s="43" t="s">
        <v>100</v>
      </c>
      <c r="E36" s="43"/>
    </row>
    <row r="37" spans="1:39" x14ac:dyDescent="0.25">
      <c r="A37" s="38" t="s">
        <v>109</v>
      </c>
      <c r="B37" s="38"/>
      <c r="C37" s="38"/>
      <c r="D37" s="43" t="s">
        <v>93</v>
      </c>
      <c r="E37" s="43"/>
    </row>
    <row r="38" spans="1:39" x14ac:dyDescent="0.25">
      <c r="A38" s="38" t="s">
        <v>31</v>
      </c>
      <c r="B38" s="38"/>
      <c r="C38" s="38"/>
      <c r="D38" s="43" t="s">
        <v>100</v>
      </c>
      <c r="E38" s="43"/>
      <c r="AJ38" t="s">
        <v>2</v>
      </c>
    </row>
    <row r="39" spans="1:39" x14ac:dyDescent="0.25">
      <c r="A39" s="6"/>
      <c r="B39" s="6"/>
      <c r="C39" s="6"/>
      <c r="D39" s="8"/>
      <c r="E39" s="8"/>
    </row>
    <row r="40" spans="1:39" x14ac:dyDescent="0.25">
      <c r="A40" s="40" t="s">
        <v>80</v>
      </c>
      <c r="B40" s="40"/>
      <c r="C40" s="40"/>
    </row>
    <row r="41" spans="1:39" x14ac:dyDescent="0.25">
      <c r="A41" s="41"/>
      <c r="B41" s="41"/>
      <c r="C41" s="41"/>
      <c r="D41" s="41"/>
      <c r="E41" s="41"/>
      <c r="F41" s="41"/>
      <c r="G41" s="41"/>
      <c r="H41" s="41"/>
      <c r="I41" s="41"/>
      <c r="J41" s="41"/>
    </row>
    <row r="42" spans="1:39" x14ac:dyDescent="0.25">
      <c r="A42" s="42"/>
      <c r="B42" s="42"/>
      <c r="C42" s="42"/>
      <c r="D42" s="42"/>
      <c r="E42" s="42"/>
      <c r="F42" s="42"/>
      <c r="G42" s="42"/>
      <c r="H42" s="42"/>
      <c r="I42" s="42"/>
      <c r="J42" s="42"/>
    </row>
    <row r="43" spans="1:39" x14ac:dyDescent="0.25">
      <c r="A43" s="43"/>
      <c r="B43" s="43"/>
      <c r="C43" s="43"/>
      <c r="D43" s="43"/>
      <c r="E43" s="43"/>
      <c r="F43" s="43"/>
      <c r="G43" s="43"/>
      <c r="H43" s="43"/>
      <c r="I43" s="43"/>
      <c r="J43" s="43"/>
      <c r="AJ43" t="s">
        <v>1</v>
      </c>
    </row>
    <row r="44" spans="1:39" x14ac:dyDescent="0.25">
      <c r="A44" s="7"/>
      <c r="B44" s="7"/>
      <c r="C44" s="7"/>
      <c r="D44" s="7"/>
      <c r="E44" s="7"/>
      <c r="F44" s="7"/>
      <c r="G44" s="7"/>
      <c r="H44" s="7"/>
      <c r="I44" s="7"/>
      <c r="J44" s="7"/>
    </row>
    <row r="45" spans="1:39" x14ac:dyDescent="0.25">
      <c r="A45" s="44" t="s">
        <v>110</v>
      </c>
      <c r="B45" s="45"/>
      <c r="C45" s="45"/>
      <c r="D45" s="45"/>
      <c r="E45" s="45"/>
      <c r="F45" s="45"/>
      <c r="G45" s="45"/>
      <c r="H45" s="45"/>
      <c r="I45" s="45"/>
      <c r="J45" s="45"/>
      <c r="AJ45" t="s">
        <v>6</v>
      </c>
    </row>
    <row r="46" spans="1:39" x14ac:dyDescent="0.25">
      <c r="A46" s="46" t="s">
        <v>111</v>
      </c>
      <c r="B46" s="46"/>
      <c r="C46" s="46"/>
      <c r="D46" s="47" t="s">
        <v>0</v>
      </c>
      <c r="E46" s="47"/>
      <c r="AJ46" t="s">
        <v>32</v>
      </c>
    </row>
    <row r="47" spans="1:39" x14ac:dyDescent="0.25">
      <c r="AJ47" t="s">
        <v>0</v>
      </c>
    </row>
    <row r="48" spans="1:39" x14ac:dyDescent="0.25">
      <c r="AK48" t="s">
        <v>110</v>
      </c>
    </row>
    <row r="49" spans="1:42" x14ac:dyDescent="0.25">
      <c r="A49" s="40" t="s">
        <v>80</v>
      </c>
      <c r="B49" s="40"/>
      <c r="C49" s="40"/>
      <c r="AK49" t="s">
        <v>112</v>
      </c>
      <c r="AM49" t="s">
        <v>113</v>
      </c>
      <c r="AP49" t="s">
        <v>114</v>
      </c>
    </row>
    <row r="50" spans="1:42" x14ac:dyDescent="0.25">
      <c r="A50" s="41"/>
      <c r="B50" s="41"/>
      <c r="C50" s="41"/>
      <c r="D50" s="41"/>
      <c r="E50" s="41"/>
      <c r="F50" s="41"/>
      <c r="G50" s="41"/>
      <c r="H50" s="41"/>
      <c r="I50" s="41"/>
      <c r="J50" s="41"/>
    </row>
    <row r="51" spans="1:42" x14ac:dyDescent="0.25">
      <c r="A51" s="42"/>
      <c r="B51" s="42"/>
      <c r="C51" s="42"/>
      <c r="D51" s="42"/>
      <c r="E51" s="42"/>
      <c r="F51" s="42"/>
      <c r="G51" s="42"/>
      <c r="H51" s="42"/>
      <c r="I51" s="42"/>
      <c r="J51" s="42"/>
      <c r="AK51" t="s">
        <v>115</v>
      </c>
      <c r="AO51" t="s">
        <v>116</v>
      </c>
    </row>
    <row r="52" spans="1:42" x14ac:dyDescent="0.25">
      <c r="A52" s="43"/>
      <c r="B52" s="43"/>
      <c r="C52" s="43"/>
      <c r="D52" s="43"/>
      <c r="E52" s="43"/>
      <c r="F52" s="43"/>
      <c r="G52" s="43"/>
      <c r="H52" s="43"/>
      <c r="I52" s="43"/>
      <c r="J52" s="43"/>
    </row>
    <row r="54" spans="1:42" x14ac:dyDescent="0.25">
      <c r="A54" s="44" t="s">
        <v>117</v>
      </c>
      <c r="B54" s="45"/>
      <c r="C54" s="45"/>
      <c r="D54" s="45"/>
      <c r="E54" s="45"/>
      <c r="F54" s="45"/>
      <c r="G54" s="45"/>
      <c r="H54" s="45"/>
      <c r="I54" s="45"/>
      <c r="J54" s="45"/>
    </row>
    <row r="56" spans="1:42" x14ac:dyDescent="0.25">
      <c r="A56" s="38"/>
      <c r="B56" s="38"/>
      <c r="C56" s="38"/>
      <c r="D56" s="38"/>
      <c r="E56" s="38"/>
      <c r="F56" s="38"/>
      <c r="G56" s="38"/>
      <c r="H56" s="38"/>
      <c r="I56" s="38"/>
      <c r="J56" s="38"/>
    </row>
    <row r="57" spans="1:42" x14ac:dyDescent="0.25">
      <c r="A57" s="38"/>
      <c r="B57" s="38"/>
      <c r="C57" s="38"/>
      <c r="D57" s="38"/>
      <c r="E57" s="38"/>
      <c r="F57" s="38"/>
      <c r="G57" s="38"/>
      <c r="H57" s="38"/>
      <c r="I57" s="38"/>
      <c r="J57" s="38"/>
    </row>
    <row r="58" spans="1:42" x14ac:dyDescent="0.25">
      <c r="A58" s="38"/>
      <c r="B58" s="38"/>
      <c r="C58" s="38"/>
      <c r="D58" s="38"/>
      <c r="E58" s="38"/>
      <c r="F58" s="38"/>
      <c r="G58" s="38"/>
      <c r="H58" s="38"/>
      <c r="I58" s="38"/>
      <c r="J58" s="38"/>
    </row>
    <row r="59" spans="1:42" x14ac:dyDescent="0.25">
      <c r="A59" s="38"/>
      <c r="B59" s="38"/>
      <c r="C59" s="38"/>
      <c r="D59" s="38"/>
      <c r="E59" s="38"/>
      <c r="F59" s="38"/>
      <c r="G59" s="38"/>
      <c r="H59" s="38"/>
      <c r="I59" s="38"/>
      <c r="J59" s="38"/>
    </row>
    <row r="60" spans="1:42" x14ac:dyDescent="0.25">
      <c r="A60" s="38"/>
      <c r="B60" s="38"/>
      <c r="C60" s="38"/>
      <c r="D60" s="38"/>
      <c r="E60" s="38"/>
      <c r="F60" s="38"/>
      <c r="G60" s="38"/>
      <c r="H60" s="38"/>
      <c r="I60" s="38"/>
      <c r="J60" s="38"/>
    </row>
    <row r="61" spans="1:42" x14ac:dyDescent="0.25">
      <c r="A61" s="38"/>
      <c r="B61" s="38"/>
      <c r="C61" s="38"/>
      <c r="D61" s="38"/>
      <c r="E61" s="38"/>
      <c r="F61" s="38"/>
      <c r="G61" s="38"/>
      <c r="H61" s="38"/>
      <c r="I61" s="38"/>
      <c r="J61" s="38"/>
    </row>
    <row r="62" spans="1:42" x14ac:dyDescent="0.25">
      <c r="A62" s="38"/>
      <c r="B62" s="38"/>
      <c r="C62" s="38"/>
      <c r="D62" s="38"/>
      <c r="E62" s="38"/>
      <c r="F62" s="38"/>
      <c r="G62" s="38"/>
      <c r="H62" s="38"/>
      <c r="I62" s="38"/>
      <c r="J62" s="38"/>
    </row>
    <row r="63" spans="1:42" x14ac:dyDescent="0.25">
      <c r="A63" s="38"/>
      <c r="B63" s="38"/>
      <c r="C63" s="38"/>
      <c r="D63" s="38"/>
      <c r="E63" s="38"/>
      <c r="F63" s="38"/>
      <c r="G63" s="38"/>
      <c r="H63" s="38"/>
      <c r="I63" s="38"/>
      <c r="J63" s="38"/>
    </row>
    <row r="64" spans="1:42" x14ac:dyDescent="0.25">
      <c r="A64" s="38"/>
      <c r="B64" s="38"/>
      <c r="C64" s="38"/>
      <c r="D64" s="38"/>
      <c r="E64" s="38"/>
      <c r="F64" s="38"/>
      <c r="G64" s="38"/>
      <c r="H64" s="38"/>
      <c r="I64" s="38"/>
      <c r="J64" s="38"/>
    </row>
    <row r="65" spans="1:10" x14ac:dyDescent="0.25">
      <c r="A65" s="38"/>
      <c r="B65" s="38"/>
      <c r="C65" s="38"/>
      <c r="D65" s="38"/>
      <c r="E65" s="38"/>
      <c r="F65" s="38"/>
      <c r="G65" s="38"/>
      <c r="H65" s="38"/>
      <c r="I65" s="38"/>
      <c r="J65" s="38"/>
    </row>
    <row r="66" spans="1:10" x14ac:dyDescent="0.25">
      <c r="A66" s="38"/>
      <c r="B66" s="38"/>
      <c r="C66" s="38"/>
      <c r="D66" s="38"/>
      <c r="E66" s="38"/>
      <c r="F66" s="38"/>
      <c r="G66" s="38"/>
      <c r="H66" s="38"/>
      <c r="I66" s="38"/>
      <c r="J66" s="38"/>
    </row>
    <row r="67" spans="1:10" x14ac:dyDescent="0.25">
      <c r="A67" s="38"/>
      <c r="B67" s="38"/>
      <c r="C67" s="38"/>
      <c r="D67" s="38"/>
      <c r="E67" s="38"/>
      <c r="F67" s="38"/>
      <c r="G67" s="38"/>
      <c r="H67" s="38"/>
      <c r="I67" s="38"/>
      <c r="J67" s="38"/>
    </row>
    <row r="68" spans="1:10" x14ac:dyDescent="0.25">
      <c r="A68" s="38"/>
      <c r="B68" s="38"/>
      <c r="C68" s="38"/>
      <c r="D68" s="38"/>
      <c r="E68" s="38"/>
      <c r="F68" s="38"/>
      <c r="G68" s="38"/>
      <c r="H68" s="38"/>
      <c r="I68" s="38"/>
      <c r="J68" s="38"/>
    </row>
    <row r="69" spans="1:10" x14ac:dyDescent="0.25">
      <c r="A69" s="38"/>
      <c r="B69" s="38"/>
      <c r="C69" s="38"/>
      <c r="D69" s="38"/>
      <c r="E69" s="38"/>
      <c r="F69" s="38"/>
      <c r="G69" s="38"/>
      <c r="H69" s="38"/>
      <c r="I69" s="38"/>
      <c r="J69" s="38"/>
    </row>
    <row r="70" spans="1:10" x14ac:dyDescent="0.25">
      <c r="A70" s="38"/>
      <c r="B70" s="38"/>
      <c r="C70" s="38"/>
      <c r="D70" s="38"/>
      <c r="E70" s="38"/>
      <c r="F70" s="38"/>
      <c r="G70" s="38"/>
      <c r="H70" s="38"/>
      <c r="I70" s="38"/>
      <c r="J70" s="38"/>
    </row>
    <row r="71" spans="1:10" x14ac:dyDescent="0.25">
      <c r="A71" s="38"/>
      <c r="B71" s="38"/>
      <c r="C71" s="38"/>
      <c r="D71" s="38"/>
      <c r="E71" s="38"/>
      <c r="F71" s="38"/>
      <c r="G71" s="38"/>
      <c r="H71" s="38"/>
      <c r="I71" s="38"/>
      <c r="J71" s="38"/>
    </row>
    <row r="72" spans="1:10" ht="15.75" thickBot="1" x14ac:dyDescent="0.3"/>
    <row r="73" spans="1:10" ht="16.5" thickTop="1" thickBot="1" x14ac:dyDescent="0.3">
      <c r="A73" s="29" t="s">
        <v>118</v>
      </c>
      <c r="B73" s="31"/>
      <c r="C73" s="31"/>
      <c r="D73" s="30"/>
      <c r="G73" s="29" t="s">
        <v>118</v>
      </c>
      <c r="H73" s="31"/>
      <c r="I73" s="31"/>
      <c r="J73" s="30"/>
    </row>
    <row r="74" spans="1:10" ht="16.5" customHeight="1" thickTop="1" thickBot="1" x14ac:dyDescent="0.3">
      <c r="A74" s="35" t="s">
        <v>120</v>
      </c>
      <c r="B74" s="35"/>
      <c r="C74" s="35"/>
      <c r="D74" s="35"/>
      <c r="G74" s="35" t="s">
        <v>123</v>
      </c>
      <c r="H74" s="35"/>
      <c r="I74" s="35"/>
      <c r="J74" s="35"/>
    </row>
    <row r="75" spans="1:10" ht="16.5" thickTop="1" thickBot="1" x14ac:dyDescent="0.3">
      <c r="A75" s="35"/>
      <c r="B75" s="35"/>
      <c r="C75" s="35"/>
      <c r="D75" s="35"/>
      <c r="G75" s="35"/>
      <c r="H75" s="35"/>
      <c r="I75" s="35"/>
      <c r="J75" s="35"/>
    </row>
    <row r="76" spans="1:10" ht="16.5" thickTop="1" thickBot="1" x14ac:dyDescent="0.3">
      <c r="A76" s="35"/>
      <c r="B76" s="35"/>
      <c r="C76" s="35"/>
      <c r="D76" s="35"/>
      <c r="G76" s="35"/>
      <c r="H76" s="35"/>
      <c r="I76" s="35"/>
      <c r="J76" s="35"/>
    </row>
    <row r="77" spans="1:10" ht="16.5" thickTop="1" thickBot="1" x14ac:dyDescent="0.3">
      <c r="A77" s="35"/>
      <c r="B77" s="35"/>
      <c r="C77" s="35"/>
      <c r="D77" s="35"/>
      <c r="G77" s="35"/>
      <c r="H77" s="35"/>
      <c r="I77" s="35"/>
      <c r="J77" s="35"/>
    </row>
    <row r="78" spans="1:10" ht="16.5" customHeight="1" thickTop="1" x14ac:dyDescent="0.25"/>
    <row r="79" spans="1:10" x14ac:dyDescent="0.25">
      <c r="A79" s="38"/>
      <c r="B79" s="38"/>
      <c r="C79" s="38"/>
      <c r="D79" s="38"/>
      <c r="E79" s="38"/>
      <c r="F79" s="38"/>
      <c r="G79" s="38"/>
      <c r="H79" s="38"/>
      <c r="I79" s="38"/>
      <c r="J79" s="38"/>
    </row>
    <row r="80" spans="1:10" x14ac:dyDescent="0.25">
      <c r="A80" s="38"/>
      <c r="B80" s="38"/>
      <c r="C80" s="38"/>
      <c r="D80" s="38"/>
      <c r="E80" s="38"/>
      <c r="F80" s="38"/>
      <c r="G80" s="38"/>
      <c r="H80" s="38"/>
      <c r="I80" s="38"/>
      <c r="J80" s="38"/>
    </row>
    <row r="81" spans="1:10" x14ac:dyDescent="0.25">
      <c r="A81" s="38"/>
      <c r="B81" s="38"/>
      <c r="C81" s="38"/>
      <c r="D81" s="38"/>
      <c r="E81" s="38"/>
      <c r="F81" s="38"/>
      <c r="G81" s="38"/>
      <c r="H81" s="38"/>
      <c r="I81" s="38"/>
      <c r="J81" s="38"/>
    </row>
    <row r="82" spans="1:10" x14ac:dyDescent="0.25">
      <c r="A82" s="38"/>
      <c r="B82" s="38"/>
      <c r="C82" s="38"/>
      <c r="D82" s="38"/>
      <c r="E82" s="38"/>
      <c r="F82" s="38"/>
      <c r="G82" s="38"/>
      <c r="H82" s="38"/>
      <c r="I82" s="38"/>
      <c r="J82" s="38"/>
    </row>
    <row r="83" spans="1:10" x14ac:dyDescent="0.25">
      <c r="A83" s="38"/>
      <c r="B83" s="38"/>
      <c r="C83" s="38"/>
      <c r="D83" s="38"/>
      <c r="E83" s="38"/>
      <c r="F83" s="38"/>
      <c r="G83" s="38"/>
      <c r="H83" s="38"/>
      <c r="I83" s="38"/>
      <c r="J83" s="38"/>
    </row>
    <row r="84" spans="1:10" x14ac:dyDescent="0.25">
      <c r="A84" s="38"/>
      <c r="B84" s="38"/>
      <c r="C84" s="38"/>
      <c r="D84" s="38"/>
      <c r="E84" s="38"/>
      <c r="F84" s="38"/>
      <c r="G84" s="38"/>
      <c r="H84" s="38"/>
      <c r="I84" s="38"/>
      <c r="J84" s="38"/>
    </row>
    <row r="85" spans="1:10" x14ac:dyDescent="0.25">
      <c r="A85" s="38"/>
      <c r="B85" s="38"/>
      <c r="C85" s="38"/>
      <c r="D85" s="38"/>
      <c r="E85" s="38"/>
      <c r="F85" s="38"/>
      <c r="G85" s="38"/>
      <c r="H85" s="38"/>
      <c r="I85" s="38"/>
      <c r="J85" s="38"/>
    </row>
    <row r="86" spans="1:10" x14ac:dyDescent="0.25">
      <c r="A86" s="38"/>
      <c r="B86" s="38"/>
      <c r="C86" s="38"/>
      <c r="D86" s="38"/>
      <c r="E86" s="38"/>
      <c r="F86" s="38"/>
      <c r="G86" s="38"/>
      <c r="H86" s="38"/>
      <c r="I86" s="38"/>
      <c r="J86" s="38"/>
    </row>
    <row r="87" spans="1:10" x14ac:dyDescent="0.25">
      <c r="A87" s="38"/>
      <c r="B87" s="38"/>
      <c r="C87" s="38"/>
      <c r="D87" s="38"/>
      <c r="E87" s="38"/>
      <c r="F87" s="38"/>
      <c r="G87" s="38"/>
      <c r="H87" s="38"/>
      <c r="I87" s="38"/>
      <c r="J87" s="38"/>
    </row>
    <row r="88" spans="1:10" x14ac:dyDescent="0.25">
      <c r="A88" s="38"/>
      <c r="B88" s="38"/>
      <c r="C88" s="38"/>
      <c r="D88" s="38"/>
      <c r="E88" s="38"/>
      <c r="F88" s="38"/>
      <c r="G88" s="38"/>
      <c r="H88" s="38"/>
      <c r="I88" s="38"/>
      <c r="J88" s="38"/>
    </row>
    <row r="89" spans="1:10" x14ac:dyDescent="0.25">
      <c r="A89" s="38"/>
      <c r="B89" s="38"/>
      <c r="C89" s="38"/>
      <c r="D89" s="38"/>
      <c r="E89" s="38"/>
      <c r="F89" s="38"/>
      <c r="G89" s="38"/>
      <c r="H89" s="38"/>
      <c r="I89" s="38"/>
      <c r="J89" s="38"/>
    </row>
    <row r="90" spans="1:10" x14ac:dyDescent="0.25">
      <c r="A90" s="38"/>
      <c r="B90" s="38"/>
      <c r="C90" s="38"/>
      <c r="D90" s="38"/>
      <c r="E90" s="38"/>
      <c r="F90" s="38"/>
      <c r="G90" s="38"/>
      <c r="H90" s="38"/>
      <c r="I90" s="38"/>
      <c r="J90" s="38"/>
    </row>
    <row r="91" spans="1:10" x14ac:dyDescent="0.25">
      <c r="A91" s="38"/>
      <c r="B91" s="38"/>
      <c r="C91" s="38"/>
      <c r="D91" s="38"/>
      <c r="E91" s="38"/>
      <c r="F91" s="38"/>
      <c r="G91" s="38"/>
      <c r="H91" s="38"/>
      <c r="I91" s="38"/>
      <c r="J91" s="38"/>
    </row>
    <row r="92" spans="1:10" x14ac:dyDescent="0.25">
      <c r="A92" s="38"/>
      <c r="B92" s="38"/>
      <c r="C92" s="38"/>
      <c r="D92" s="38"/>
      <c r="E92" s="38"/>
      <c r="F92" s="38"/>
      <c r="G92" s="38"/>
      <c r="H92" s="38"/>
      <c r="I92" s="38"/>
      <c r="J92" s="38"/>
    </row>
    <row r="93" spans="1:10" x14ac:dyDescent="0.25">
      <c r="A93" s="38"/>
      <c r="B93" s="38"/>
      <c r="C93" s="38"/>
      <c r="D93" s="38"/>
      <c r="E93" s="38"/>
      <c r="F93" s="38"/>
      <c r="G93" s="38"/>
      <c r="H93" s="38"/>
      <c r="I93" s="38"/>
      <c r="J93" s="38"/>
    </row>
    <row r="94" spans="1:10" x14ac:dyDescent="0.25">
      <c r="A94" s="38"/>
      <c r="B94" s="38"/>
      <c r="C94" s="38"/>
      <c r="D94" s="38"/>
      <c r="E94" s="38"/>
      <c r="F94" s="38"/>
      <c r="G94" s="38"/>
      <c r="H94" s="38"/>
      <c r="I94" s="38"/>
      <c r="J94" s="38"/>
    </row>
    <row r="95" spans="1:10" ht="15.75" thickBot="1" x14ac:dyDescent="0.3"/>
    <row r="96" spans="1:10" ht="16.5" thickTop="1" thickBot="1" x14ac:dyDescent="0.3">
      <c r="A96" s="29" t="s">
        <v>118</v>
      </c>
      <c r="B96" s="31"/>
      <c r="C96" s="31"/>
      <c r="D96" s="30"/>
    </row>
    <row r="97" spans="1:4" ht="16.5" customHeight="1" thickTop="1" thickBot="1" x14ac:dyDescent="0.3">
      <c r="A97" s="35" t="s">
        <v>120</v>
      </c>
      <c r="B97" s="35"/>
      <c r="C97" s="35"/>
      <c r="D97" s="35"/>
    </row>
    <row r="98" spans="1:4" ht="16.5" customHeight="1" thickTop="1" thickBot="1" x14ac:dyDescent="0.3">
      <c r="A98" s="35"/>
      <c r="B98" s="35"/>
      <c r="C98" s="35"/>
      <c r="D98" s="35"/>
    </row>
    <row r="99" spans="1:4" ht="16.5" customHeight="1" thickTop="1" thickBot="1" x14ac:dyDescent="0.3">
      <c r="A99" s="35"/>
      <c r="B99" s="35"/>
      <c r="C99" s="35"/>
      <c r="D99" s="35"/>
    </row>
    <row r="100" spans="1:4" ht="16.5" customHeight="1" thickTop="1" thickBot="1" x14ac:dyDescent="0.3">
      <c r="A100" s="35"/>
      <c r="B100" s="35"/>
      <c r="C100" s="35"/>
      <c r="D100" s="35"/>
    </row>
    <row r="101" spans="1:4" ht="15.75" thickTop="1" x14ac:dyDescent="0.25"/>
    <row r="120" ht="16.5" customHeight="1" x14ac:dyDescent="0.25"/>
    <row r="121" ht="16.5" customHeight="1" x14ac:dyDescent="0.25"/>
    <row r="122" ht="16.5" customHeight="1" x14ac:dyDescent="0.25"/>
    <row r="123" ht="16.5" customHeight="1" x14ac:dyDescent="0.25"/>
    <row r="124" ht="16.5" customHeight="1" x14ac:dyDescent="0.25"/>
    <row r="146" ht="16.5" customHeight="1" x14ac:dyDescent="0.25"/>
  </sheetData>
  <mergeCells count="101">
    <mergeCell ref="L2:M2"/>
    <mergeCell ref="A4:B4"/>
    <mergeCell ref="C4:F4"/>
    <mergeCell ref="G4:H4"/>
    <mergeCell ref="I4:J4"/>
    <mergeCell ref="A5:B5"/>
    <mergeCell ref="C5:F5"/>
    <mergeCell ref="G5:H5"/>
    <mergeCell ref="I5:J5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15:C15"/>
    <mergeCell ref="D15:E15"/>
    <mergeCell ref="F15:G15"/>
    <mergeCell ref="H15:I15"/>
    <mergeCell ref="A16:C16"/>
    <mergeCell ref="D16:E16"/>
    <mergeCell ref="F16:G16"/>
    <mergeCell ref="H16:I16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23:C23"/>
    <mergeCell ref="D23:E23"/>
    <mergeCell ref="A24:E24"/>
    <mergeCell ref="F24:G24"/>
    <mergeCell ref="A25:C25"/>
    <mergeCell ref="D25:F25"/>
    <mergeCell ref="G25:I25"/>
    <mergeCell ref="A17:C17"/>
    <mergeCell ref="F17:G17"/>
    <mergeCell ref="H17:I17"/>
    <mergeCell ref="A19:J19"/>
    <mergeCell ref="A20:J20"/>
    <mergeCell ref="A22:J22"/>
    <mergeCell ref="A29:C29"/>
    <mergeCell ref="A30:J30"/>
    <mergeCell ref="A31:J31"/>
    <mergeCell ref="A32:J32"/>
    <mergeCell ref="A34:J34"/>
    <mergeCell ref="A35:C35"/>
    <mergeCell ref="D35:E35"/>
    <mergeCell ref="A26:C26"/>
    <mergeCell ref="D26:F26"/>
    <mergeCell ref="G26:I26"/>
    <mergeCell ref="A27:C27"/>
    <mergeCell ref="D27:F27"/>
    <mergeCell ref="G27:I27"/>
    <mergeCell ref="A40:C40"/>
    <mergeCell ref="A41:J41"/>
    <mergeCell ref="A42:J42"/>
    <mergeCell ref="A43:J43"/>
    <mergeCell ref="A45:J45"/>
    <mergeCell ref="A46:C46"/>
    <mergeCell ref="D46:E46"/>
    <mergeCell ref="A36:C36"/>
    <mergeCell ref="D36:E36"/>
    <mergeCell ref="A37:C37"/>
    <mergeCell ref="D37:E37"/>
    <mergeCell ref="A38:C38"/>
    <mergeCell ref="D38:E38"/>
    <mergeCell ref="A97:D100"/>
    <mergeCell ref="A73:D73"/>
    <mergeCell ref="G73:J73"/>
    <mergeCell ref="A74:D77"/>
    <mergeCell ref="G74:J77"/>
    <mergeCell ref="A79:J94"/>
    <mergeCell ref="A96:D96"/>
    <mergeCell ref="A49:C49"/>
    <mergeCell ref="A50:J50"/>
    <mergeCell ref="A51:J51"/>
    <mergeCell ref="A52:J52"/>
    <mergeCell ref="A54:J54"/>
    <mergeCell ref="A56:J71"/>
  </mergeCells>
  <dataValidations count="13">
    <dataValidation type="list" allowBlank="1" showInputMessage="1" showErrorMessage="1" sqref="D9:F9">
      <formula1>$AK$2:$AK$8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46:E46">
      <formula1>$AJ$38:$AJ$47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46"/>
  <sheetViews>
    <sheetView zoomScale="85" zoomScaleNormal="85" workbookViewId="0">
      <selection activeCell="C7" sqref="C7:J7"/>
    </sheetView>
  </sheetViews>
  <sheetFormatPr baseColWidth="10" defaultRowHeight="15" x14ac:dyDescent="0.25"/>
  <cols>
    <col min="3" max="3" width="17.28515625" customWidth="1"/>
    <col min="4" max="4" width="13.7109375" customWidth="1"/>
    <col min="5" max="5" width="19.85546875" customWidth="1"/>
    <col min="8" max="8" width="13.28515625" customWidth="1"/>
    <col min="9" max="9" width="14" customWidth="1"/>
  </cols>
  <sheetData>
    <row r="1" spans="1:46" x14ac:dyDescent="0.25">
      <c r="A1" s="38"/>
      <c r="B1" s="38"/>
      <c r="C1" s="38"/>
      <c r="D1" s="39" t="s">
        <v>27</v>
      </c>
      <c r="E1" s="39"/>
      <c r="F1" s="39"/>
      <c r="G1" s="39"/>
      <c r="H1" s="38"/>
      <c r="I1" s="38"/>
      <c r="J1" s="38"/>
    </row>
    <row r="2" spans="1:46" x14ac:dyDescent="0.25">
      <c r="A2" s="38"/>
      <c r="B2" s="38"/>
      <c r="C2" s="38"/>
      <c r="D2" s="39"/>
      <c r="E2" s="39"/>
      <c r="F2" s="39"/>
      <c r="G2" s="39"/>
      <c r="H2" s="38"/>
      <c r="I2" s="38"/>
      <c r="J2" s="38"/>
      <c r="L2" s="54" t="s">
        <v>34</v>
      </c>
      <c r="M2" s="54"/>
      <c r="AK2" t="s">
        <v>35</v>
      </c>
      <c r="AM2" t="s">
        <v>36</v>
      </c>
      <c r="AP2" t="s">
        <v>37</v>
      </c>
      <c r="AT2" t="s">
        <v>38</v>
      </c>
    </row>
    <row r="3" spans="1:46" ht="15.75" thickBot="1" x14ac:dyDescent="0.3">
      <c r="A3" s="38"/>
      <c r="B3" s="38"/>
      <c r="C3" s="38"/>
      <c r="D3" s="39"/>
      <c r="E3" s="39"/>
      <c r="F3" s="39"/>
      <c r="G3" s="39"/>
      <c r="H3" s="38"/>
      <c r="I3" s="38"/>
      <c r="J3" s="38"/>
      <c r="AK3" t="s">
        <v>29</v>
      </c>
      <c r="AM3" t="s">
        <v>39</v>
      </c>
      <c r="AP3" t="s">
        <v>40</v>
      </c>
      <c r="AT3" t="s">
        <v>41</v>
      </c>
    </row>
    <row r="4" spans="1:46" ht="16.5" thickTop="1" thickBot="1" x14ac:dyDescent="0.3">
      <c r="A4" s="25" t="s">
        <v>26</v>
      </c>
      <c r="B4" s="25"/>
      <c r="C4" s="25" t="s">
        <v>196</v>
      </c>
      <c r="D4" s="25"/>
      <c r="E4" s="25"/>
      <c r="F4" s="25"/>
      <c r="G4" s="25" t="s">
        <v>25</v>
      </c>
      <c r="H4" s="25"/>
      <c r="I4" s="37">
        <v>42750</v>
      </c>
      <c r="J4" s="25"/>
      <c r="AK4" t="s">
        <v>42</v>
      </c>
      <c r="AM4" t="s">
        <v>43</v>
      </c>
      <c r="AP4" t="s">
        <v>44</v>
      </c>
      <c r="AT4" t="s">
        <v>45</v>
      </c>
    </row>
    <row r="5" spans="1:46" ht="16.5" thickTop="1" thickBot="1" x14ac:dyDescent="0.3">
      <c r="A5" s="25" t="s">
        <v>24</v>
      </c>
      <c r="B5" s="25"/>
      <c r="C5" s="25" t="s">
        <v>46</v>
      </c>
      <c r="D5" s="25"/>
      <c r="E5" s="25"/>
      <c r="F5" s="25"/>
      <c r="G5" s="25" t="s">
        <v>22</v>
      </c>
      <c r="H5" s="25"/>
      <c r="I5" s="37" t="s">
        <v>21</v>
      </c>
      <c r="J5" s="25"/>
      <c r="AK5" t="s">
        <v>47</v>
      </c>
      <c r="AM5" t="s">
        <v>48</v>
      </c>
      <c r="AP5" t="s">
        <v>49</v>
      </c>
      <c r="AT5" t="s">
        <v>50</v>
      </c>
    </row>
    <row r="6" spans="1:46" ht="16.5" thickTop="1" thickBot="1" x14ac:dyDescent="0.3">
      <c r="A6" s="25" t="s">
        <v>20</v>
      </c>
      <c r="B6" s="25"/>
      <c r="C6" s="25" t="s">
        <v>198</v>
      </c>
      <c r="D6" s="25"/>
      <c r="E6" s="25"/>
      <c r="F6" s="25"/>
      <c r="G6" s="25" t="s">
        <v>19</v>
      </c>
      <c r="H6" s="25"/>
      <c r="I6" s="25" t="s">
        <v>197</v>
      </c>
      <c r="J6" s="25"/>
      <c r="AK6" t="s">
        <v>51</v>
      </c>
      <c r="AM6" t="s">
        <v>52</v>
      </c>
      <c r="AP6" t="s">
        <v>53</v>
      </c>
      <c r="AT6" t="s">
        <v>54</v>
      </c>
    </row>
    <row r="7" spans="1:46" ht="16.5" thickTop="1" thickBot="1" x14ac:dyDescent="0.3">
      <c r="A7" s="25" t="s">
        <v>18</v>
      </c>
      <c r="B7" s="25"/>
      <c r="C7" s="29" t="s">
        <v>214</v>
      </c>
      <c r="D7" s="31"/>
      <c r="E7" s="31"/>
      <c r="F7" s="31"/>
      <c r="G7" s="31"/>
      <c r="H7" s="31"/>
      <c r="I7" s="31"/>
      <c r="J7" s="30"/>
      <c r="AK7" t="s">
        <v>55</v>
      </c>
      <c r="AM7" t="s">
        <v>56</v>
      </c>
    </row>
    <row r="8" spans="1:46" ht="15.75" thickTop="1" x14ac:dyDescent="0.25">
      <c r="A8" s="52" t="s">
        <v>57</v>
      </c>
      <c r="B8" s="52"/>
      <c r="C8" s="52"/>
      <c r="D8" s="53" t="s">
        <v>185</v>
      </c>
      <c r="E8" s="53"/>
      <c r="F8" s="53"/>
      <c r="G8" s="53"/>
      <c r="H8" s="53"/>
      <c r="I8" s="53"/>
      <c r="J8" s="53"/>
      <c r="AK8" t="s">
        <v>33</v>
      </c>
      <c r="AS8" t="s">
        <v>58</v>
      </c>
    </row>
    <row r="9" spans="1:46" x14ac:dyDescent="0.25">
      <c r="A9" s="38" t="s">
        <v>59</v>
      </c>
      <c r="B9" s="38"/>
      <c r="C9" s="38"/>
      <c r="D9" s="48" t="s">
        <v>35</v>
      </c>
      <c r="E9" s="48"/>
      <c r="F9" s="48"/>
      <c r="G9" s="50" t="s">
        <v>60</v>
      </c>
      <c r="H9" s="50"/>
      <c r="I9" s="48" t="s">
        <v>52</v>
      </c>
      <c r="J9" s="48"/>
      <c r="M9">
        <v>22.10305</v>
      </c>
      <c r="N9" t="s">
        <v>178</v>
      </c>
      <c r="AS9" t="s">
        <v>61</v>
      </c>
    </row>
    <row r="10" spans="1:46" x14ac:dyDescent="0.25">
      <c r="A10" s="38" t="s">
        <v>62</v>
      </c>
      <c r="B10" s="38"/>
      <c r="C10" s="38"/>
      <c r="D10" s="43"/>
      <c r="E10" s="43"/>
      <c r="F10" s="43"/>
      <c r="G10" s="50" t="s">
        <v>63</v>
      </c>
      <c r="H10" s="50"/>
      <c r="I10" s="48" t="s">
        <v>36</v>
      </c>
      <c r="J10" s="48"/>
    </row>
    <row r="11" spans="1:46" x14ac:dyDescent="0.25">
      <c r="A11" s="38" t="s">
        <v>64</v>
      </c>
      <c r="B11" s="38"/>
      <c r="C11" s="38"/>
      <c r="D11" s="46">
        <v>22.488333333333333</v>
      </c>
      <c r="E11" s="46"/>
      <c r="F11" s="46"/>
      <c r="G11" s="38" t="s">
        <v>65</v>
      </c>
      <c r="H11" s="38"/>
      <c r="I11" s="51">
        <v>-105.46747222222223</v>
      </c>
      <c r="J11" s="51"/>
    </row>
    <row r="12" spans="1:46" x14ac:dyDescent="0.25">
      <c r="A12" s="44" t="s">
        <v>124</v>
      </c>
      <c r="B12" s="45"/>
      <c r="C12" s="45"/>
      <c r="D12" s="45"/>
      <c r="E12" s="45"/>
      <c r="F12" s="45"/>
      <c r="G12" s="45"/>
      <c r="H12" s="45"/>
      <c r="I12" s="45"/>
      <c r="J12" s="45"/>
    </row>
    <row r="13" spans="1:46" x14ac:dyDescent="0.25">
      <c r="A13" s="38" t="s">
        <v>66</v>
      </c>
      <c r="B13" s="38"/>
      <c r="C13" s="38"/>
      <c r="D13" s="27">
        <v>1</v>
      </c>
      <c r="E13" s="27"/>
      <c r="F13" s="27" t="s">
        <v>67</v>
      </c>
      <c r="G13" s="27"/>
      <c r="H13" s="27">
        <v>25</v>
      </c>
      <c r="I13" s="27"/>
      <c r="J13" s="6" t="s">
        <v>68</v>
      </c>
      <c r="AK13" t="s">
        <v>69</v>
      </c>
      <c r="AN13" t="s">
        <v>5</v>
      </c>
    </row>
    <row r="14" spans="1:46" x14ac:dyDescent="0.25">
      <c r="A14" s="38" t="s">
        <v>70</v>
      </c>
      <c r="B14" s="38"/>
      <c r="C14" s="38"/>
      <c r="D14" s="43">
        <v>1</v>
      </c>
      <c r="E14" s="43"/>
      <c r="F14" s="50" t="s">
        <v>71</v>
      </c>
      <c r="G14" s="50"/>
      <c r="H14" s="43">
        <v>25</v>
      </c>
      <c r="I14" s="43"/>
      <c r="J14" s="6" t="s">
        <v>68</v>
      </c>
      <c r="AK14" t="s">
        <v>72</v>
      </c>
      <c r="AN14" t="s">
        <v>73</v>
      </c>
    </row>
    <row r="15" spans="1:46" x14ac:dyDescent="0.25">
      <c r="A15" s="38" t="s">
        <v>74</v>
      </c>
      <c r="B15" s="38"/>
      <c r="C15" s="38"/>
      <c r="D15" s="49"/>
      <c r="E15" s="49"/>
      <c r="F15" s="50" t="s">
        <v>75</v>
      </c>
      <c r="G15" s="50"/>
      <c r="H15" s="43"/>
      <c r="I15" s="43"/>
      <c r="J15" s="6" t="s">
        <v>68</v>
      </c>
      <c r="AK15" t="s">
        <v>76</v>
      </c>
      <c r="AN15" t="s">
        <v>77</v>
      </c>
    </row>
    <row r="16" spans="1:46" x14ac:dyDescent="0.25">
      <c r="A16" s="38" t="s">
        <v>78</v>
      </c>
      <c r="B16" s="38"/>
      <c r="C16" s="38"/>
      <c r="D16" s="43"/>
      <c r="E16" s="43"/>
      <c r="F16" s="38" t="s">
        <v>79</v>
      </c>
      <c r="G16" s="38"/>
      <c r="H16" s="43" t="s">
        <v>61</v>
      </c>
      <c r="I16" s="43"/>
      <c r="AN16" t="s">
        <v>31</v>
      </c>
    </row>
    <row r="17" spans="1:41" x14ac:dyDescent="0.25">
      <c r="A17" s="40" t="s">
        <v>80</v>
      </c>
      <c r="B17" s="40"/>
      <c r="C17" s="40"/>
      <c r="F17" s="38" t="s">
        <v>81</v>
      </c>
      <c r="G17" s="38"/>
      <c r="H17" s="43">
        <v>2</v>
      </c>
      <c r="I17" s="43"/>
      <c r="AN17" t="s">
        <v>82</v>
      </c>
    </row>
    <row r="18" spans="1:41" x14ac:dyDescent="0.25">
      <c r="AN18" t="s">
        <v>83</v>
      </c>
    </row>
    <row r="19" spans="1:41" x14ac:dyDescent="0.25">
      <c r="A19" s="42" t="s">
        <v>84</v>
      </c>
      <c r="B19" s="42"/>
      <c r="C19" s="42"/>
      <c r="D19" s="42"/>
      <c r="E19" s="42"/>
      <c r="F19" s="42"/>
      <c r="G19" s="42"/>
      <c r="H19" s="42"/>
      <c r="I19" s="42"/>
      <c r="J19" s="42"/>
      <c r="AN19" t="s">
        <v>85</v>
      </c>
    </row>
    <row r="20" spans="1:41" x14ac:dyDescent="0.25">
      <c r="A20" s="42"/>
      <c r="B20" s="42"/>
      <c r="C20" s="42"/>
      <c r="D20" s="42"/>
      <c r="E20" s="42"/>
      <c r="F20" s="42"/>
      <c r="G20" s="42"/>
      <c r="H20" s="42"/>
      <c r="I20" s="42"/>
      <c r="J20" s="42"/>
    </row>
    <row r="22" spans="1:41" x14ac:dyDescent="0.25">
      <c r="A22" s="44" t="s">
        <v>86</v>
      </c>
      <c r="B22" s="45"/>
      <c r="C22" s="45"/>
      <c r="D22" s="45"/>
      <c r="E22" s="45"/>
      <c r="F22" s="45"/>
      <c r="G22" s="45"/>
      <c r="H22" s="45"/>
      <c r="I22" s="45"/>
      <c r="J22" s="45"/>
    </row>
    <row r="23" spans="1:41" x14ac:dyDescent="0.25">
      <c r="A23" s="38" t="s">
        <v>87</v>
      </c>
      <c r="B23" s="38"/>
      <c r="C23" s="38"/>
      <c r="D23" s="46" t="s">
        <v>97</v>
      </c>
      <c r="E23" s="46"/>
    </row>
    <row r="24" spans="1:41" x14ac:dyDescent="0.25">
      <c r="A24" s="38" t="s">
        <v>192</v>
      </c>
      <c r="B24" s="38"/>
      <c r="C24" s="38"/>
      <c r="D24" s="38"/>
      <c r="E24" s="38"/>
      <c r="F24" s="43"/>
      <c r="G24" s="43"/>
    </row>
    <row r="25" spans="1:41" x14ac:dyDescent="0.25">
      <c r="A25" s="38" t="s">
        <v>7</v>
      </c>
      <c r="B25" s="38"/>
      <c r="C25" s="38"/>
      <c r="D25" s="48" t="s">
        <v>73</v>
      </c>
      <c r="E25" s="48"/>
      <c r="F25" s="48"/>
      <c r="G25" s="38" t="s">
        <v>193</v>
      </c>
      <c r="H25" s="38"/>
      <c r="I25" s="38"/>
    </row>
    <row r="26" spans="1:41" x14ac:dyDescent="0.25">
      <c r="A26" s="38" t="s">
        <v>7</v>
      </c>
      <c r="B26" s="38"/>
      <c r="C26" s="38"/>
      <c r="D26" s="48"/>
      <c r="E26" s="48"/>
      <c r="F26" s="48"/>
      <c r="G26" s="38" t="s">
        <v>91</v>
      </c>
      <c r="H26" s="38"/>
      <c r="I26" s="38"/>
      <c r="AJ26" t="s">
        <v>92</v>
      </c>
      <c r="AK26" t="s">
        <v>93</v>
      </c>
      <c r="AM26" t="s">
        <v>94</v>
      </c>
      <c r="AO26" t="s">
        <v>95</v>
      </c>
    </row>
    <row r="27" spans="1:41" x14ac:dyDescent="0.25">
      <c r="A27" s="38" t="s">
        <v>7</v>
      </c>
      <c r="B27" s="38"/>
      <c r="C27" s="38"/>
      <c r="D27" s="48"/>
      <c r="E27" s="48"/>
      <c r="F27" s="48"/>
      <c r="G27" s="38" t="s">
        <v>128</v>
      </c>
      <c r="H27" s="38"/>
      <c r="I27" s="38"/>
      <c r="AJ27" t="s">
        <v>97</v>
      </c>
      <c r="AK27" t="s">
        <v>98</v>
      </c>
      <c r="AM27" t="s">
        <v>99</v>
      </c>
      <c r="AO27" t="s">
        <v>100</v>
      </c>
    </row>
    <row r="28" spans="1:41" x14ac:dyDescent="0.25">
      <c r="A28" s="6"/>
      <c r="B28" s="6"/>
      <c r="C28" s="6"/>
      <c r="D28" s="8"/>
      <c r="E28" s="8"/>
      <c r="F28" s="8"/>
      <c r="AM28" t="s">
        <v>101</v>
      </c>
    </row>
    <row r="29" spans="1:41" x14ac:dyDescent="0.25">
      <c r="A29" s="40" t="s">
        <v>80</v>
      </c>
      <c r="B29" s="40"/>
      <c r="C29" s="40"/>
    </row>
    <row r="30" spans="1:41" x14ac:dyDescent="0.25">
      <c r="A30" s="41"/>
      <c r="B30" s="41"/>
      <c r="C30" s="41"/>
      <c r="D30" s="41"/>
      <c r="E30" s="41"/>
      <c r="F30" s="41"/>
      <c r="G30" s="41"/>
      <c r="H30" s="41"/>
      <c r="I30" s="41"/>
      <c r="J30" s="41"/>
    </row>
    <row r="31" spans="1:41" x14ac:dyDescent="0.25">
      <c r="A31" s="42"/>
      <c r="B31" s="42"/>
      <c r="C31" s="42"/>
      <c r="D31" s="42"/>
      <c r="E31" s="42"/>
      <c r="F31" s="42"/>
      <c r="G31" s="42"/>
      <c r="H31" s="42"/>
      <c r="I31" s="42"/>
      <c r="J31" s="42"/>
    </row>
    <row r="32" spans="1:41" x14ac:dyDescent="0.25">
      <c r="A32" s="42"/>
      <c r="B32" s="42"/>
      <c r="C32" s="42"/>
      <c r="D32" s="42"/>
      <c r="E32" s="42"/>
      <c r="F32" s="42"/>
      <c r="G32" s="42"/>
      <c r="H32" s="42"/>
      <c r="I32" s="42"/>
      <c r="J32" s="42"/>
    </row>
    <row r="33" spans="1:39" x14ac:dyDescent="0.25">
      <c r="AJ33" t="s">
        <v>102</v>
      </c>
      <c r="AK33" t="s">
        <v>103</v>
      </c>
      <c r="AM33" t="s">
        <v>104</v>
      </c>
    </row>
    <row r="34" spans="1:39" x14ac:dyDescent="0.25">
      <c r="A34" s="44" t="s">
        <v>194</v>
      </c>
      <c r="B34" s="45"/>
      <c r="C34" s="45"/>
      <c r="D34" s="45"/>
      <c r="E34" s="45"/>
      <c r="F34" s="45"/>
      <c r="G34" s="45"/>
      <c r="H34" s="45"/>
      <c r="I34" s="45"/>
      <c r="J34" s="45"/>
      <c r="AJ34" t="s">
        <v>88</v>
      </c>
    </row>
    <row r="35" spans="1:39" x14ac:dyDescent="0.25">
      <c r="A35" s="38" t="s">
        <v>106</v>
      </c>
      <c r="B35" s="38"/>
      <c r="C35" s="38"/>
      <c r="D35" s="43" t="s">
        <v>101</v>
      </c>
      <c r="E35" s="43"/>
      <c r="AJ35" t="s">
        <v>107</v>
      </c>
    </row>
    <row r="36" spans="1:39" x14ac:dyDescent="0.25">
      <c r="A36" s="38" t="s">
        <v>108</v>
      </c>
      <c r="B36" s="38"/>
      <c r="C36" s="38"/>
      <c r="D36" s="43" t="s">
        <v>100</v>
      </c>
      <c r="E36" s="43"/>
    </row>
    <row r="37" spans="1:39" x14ac:dyDescent="0.25">
      <c r="A37" s="38" t="s">
        <v>109</v>
      </c>
      <c r="B37" s="38"/>
      <c r="C37" s="38"/>
      <c r="D37" s="43" t="s">
        <v>93</v>
      </c>
      <c r="E37" s="43"/>
    </row>
    <row r="38" spans="1:39" x14ac:dyDescent="0.25">
      <c r="A38" s="38" t="s">
        <v>31</v>
      </c>
      <c r="B38" s="38"/>
      <c r="C38" s="38"/>
      <c r="D38" s="43" t="s">
        <v>100</v>
      </c>
      <c r="E38" s="43"/>
      <c r="AJ38" t="s">
        <v>2</v>
      </c>
    </row>
    <row r="39" spans="1:39" x14ac:dyDescent="0.25">
      <c r="A39" s="6"/>
      <c r="B39" s="6"/>
      <c r="C39" s="6"/>
      <c r="D39" s="8"/>
      <c r="E39" s="8"/>
    </row>
    <row r="40" spans="1:39" x14ac:dyDescent="0.25">
      <c r="A40" s="40" t="s">
        <v>80</v>
      </c>
      <c r="B40" s="40"/>
      <c r="C40" s="40"/>
    </row>
    <row r="41" spans="1:39" x14ac:dyDescent="0.25">
      <c r="A41" s="41"/>
      <c r="B41" s="41"/>
      <c r="C41" s="41"/>
      <c r="D41" s="41"/>
      <c r="E41" s="41"/>
      <c r="F41" s="41"/>
      <c r="G41" s="41"/>
      <c r="H41" s="41"/>
      <c r="I41" s="41"/>
      <c r="J41" s="41"/>
    </row>
    <row r="42" spans="1:39" x14ac:dyDescent="0.25">
      <c r="A42" s="42"/>
      <c r="B42" s="42"/>
      <c r="C42" s="42"/>
      <c r="D42" s="42"/>
      <c r="E42" s="42"/>
      <c r="F42" s="42"/>
      <c r="G42" s="42"/>
      <c r="H42" s="42"/>
      <c r="I42" s="42"/>
      <c r="J42" s="42"/>
    </row>
    <row r="43" spans="1:39" x14ac:dyDescent="0.25">
      <c r="A43" s="43"/>
      <c r="B43" s="43"/>
      <c r="C43" s="43"/>
      <c r="D43" s="43"/>
      <c r="E43" s="43"/>
      <c r="F43" s="43"/>
      <c r="G43" s="43"/>
      <c r="H43" s="43"/>
      <c r="I43" s="43"/>
      <c r="J43" s="43"/>
      <c r="AJ43" t="s">
        <v>1</v>
      </c>
    </row>
    <row r="44" spans="1:39" x14ac:dyDescent="0.25">
      <c r="A44" s="7"/>
      <c r="B44" s="7"/>
      <c r="C44" s="7"/>
      <c r="D44" s="7"/>
      <c r="E44" s="7"/>
      <c r="F44" s="7"/>
      <c r="G44" s="7"/>
      <c r="H44" s="7"/>
      <c r="I44" s="7"/>
      <c r="J44" s="7"/>
    </row>
    <row r="45" spans="1:39" x14ac:dyDescent="0.25">
      <c r="A45" s="44" t="s">
        <v>110</v>
      </c>
      <c r="B45" s="45"/>
      <c r="C45" s="45"/>
      <c r="D45" s="45"/>
      <c r="E45" s="45"/>
      <c r="F45" s="45"/>
      <c r="G45" s="45"/>
      <c r="H45" s="45"/>
      <c r="I45" s="45"/>
      <c r="J45" s="45"/>
      <c r="AJ45" t="s">
        <v>6</v>
      </c>
    </row>
    <row r="46" spans="1:39" x14ac:dyDescent="0.25">
      <c r="A46" s="46" t="s">
        <v>111</v>
      </c>
      <c r="B46" s="46"/>
      <c r="C46" s="46"/>
      <c r="D46" s="47" t="s">
        <v>0</v>
      </c>
      <c r="E46" s="47"/>
      <c r="AJ46" t="s">
        <v>32</v>
      </c>
    </row>
    <row r="47" spans="1:39" x14ac:dyDescent="0.25">
      <c r="AJ47" t="s">
        <v>0</v>
      </c>
    </row>
    <row r="48" spans="1:39" x14ac:dyDescent="0.25">
      <c r="AK48" t="s">
        <v>110</v>
      </c>
    </row>
    <row r="49" spans="1:42" x14ac:dyDescent="0.25">
      <c r="A49" s="40" t="s">
        <v>80</v>
      </c>
      <c r="B49" s="40"/>
      <c r="C49" s="40"/>
      <c r="AK49" t="s">
        <v>112</v>
      </c>
      <c r="AM49" t="s">
        <v>113</v>
      </c>
      <c r="AP49" t="s">
        <v>114</v>
      </c>
    </row>
    <row r="50" spans="1:42" x14ac:dyDescent="0.25">
      <c r="A50" s="41"/>
      <c r="B50" s="41"/>
      <c r="C50" s="41"/>
      <c r="D50" s="41"/>
      <c r="E50" s="41"/>
      <c r="F50" s="41"/>
      <c r="G50" s="41"/>
      <c r="H50" s="41"/>
      <c r="I50" s="41"/>
      <c r="J50" s="41"/>
    </row>
    <row r="51" spans="1:42" x14ac:dyDescent="0.25">
      <c r="A51" s="42"/>
      <c r="B51" s="42"/>
      <c r="C51" s="42"/>
      <c r="D51" s="42"/>
      <c r="E51" s="42"/>
      <c r="F51" s="42"/>
      <c r="G51" s="42"/>
      <c r="H51" s="42"/>
      <c r="I51" s="42"/>
      <c r="J51" s="42"/>
      <c r="AK51" t="s">
        <v>115</v>
      </c>
      <c r="AO51" t="s">
        <v>116</v>
      </c>
    </row>
    <row r="52" spans="1:42" x14ac:dyDescent="0.25">
      <c r="A52" s="43"/>
      <c r="B52" s="43"/>
      <c r="C52" s="43"/>
      <c r="D52" s="43"/>
      <c r="E52" s="43"/>
      <c r="F52" s="43"/>
      <c r="G52" s="43"/>
      <c r="H52" s="43"/>
      <c r="I52" s="43"/>
      <c r="J52" s="43"/>
    </row>
    <row r="54" spans="1:42" x14ac:dyDescent="0.25">
      <c r="A54" s="44" t="s">
        <v>117</v>
      </c>
      <c r="B54" s="45"/>
      <c r="C54" s="45"/>
      <c r="D54" s="45"/>
      <c r="E54" s="45"/>
      <c r="F54" s="45"/>
      <c r="G54" s="45"/>
      <c r="H54" s="45"/>
      <c r="I54" s="45"/>
      <c r="J54" s="45"/>
    </row>
    <row r="56" spans="1:42" x14ac:dyDescent="0.25">
      <c r="A56" s="38"/>
      <c r="B56" s="38"/>
      <c r="C56" s="38"/>
      <c r="D56" s="38"/>
      <c r="E56" s="38"/>
      <c r="F56" s="38"/>
      <c r="G56" s="38"/>
      <c r="H56" s="38"/>
      <c r="I56" s="38"/>
      <c r="J56" s="38"/>
    </row>
    <row r="57" spans="1:42" x14ac:dyDescent="0.25">
      <c r="A57" s="38"/>
      <c r="B57" s="38"/>
      <c r="C57" s="38"/>
      <c r="D57" s="38"/>
      <c r="E57" s="38"/>
      <c r="F57" s="38"/>
      <c r="G57" s="38"/>
      <c r="H57" s="38"/>
      <c r="I57" s="38"/>
      <c r="J57" s="38"/>
    </row>
    <row r="58" spans="1:42" x14ac:dyDescent="0.25">
      <c r="A58" s="38"/>
      <c r="B58" s="38"/>
      <c r="C58" s="38"/>
      <c r="D58" s="38"/>
      <c r="E58" s="38"/>
      <c r="F58" s="38"/>
      <c r="G58" s="38"/>
      <c r="H58" s="38"/>
      <c r="I58" s="38"/>
      <c r="J58" s="38"/>
    </row>
    <row r="59" spans="1:42" x14ac:dyDescent="0.25">
      <c r="A59" s="38"/>
      <c r="B59" s="38"/>
      <c r="C59" s="38"/>
      <c r="D59" s="38"/>
      <c r="E59" s="38"/>
      <c r="F59" s="38"/>
      <c r="G59" s="38"/>
      <c r="H59" s="38"/>
      <c r="I59" s="38"/>
      <c r="J59" s="38"/>
    </row>
    <row r="60" spans="1:42" x14ac:dyDescent="0.25">
      <c r="A60" s="38"/>
      <c r="B60" s="38"/>
      <c r="C60" s="38"/>
      <c r="D60" s="38"/>
      <c r="E60" s="38"/>
      <c r="F60" s="38"/>
      <c r="G60" s="38"/>
      <c r="H60" s="38"/>
      <c r="I60" s="38"/>
      <c r="J60" s="38"/>
    </row>
    <row r="61" spans="1:42" x14ac:dyDescent="0.25">
      <c r="A61" s="38"/>
      <c r="B61" s="38"/>
      <c r="C61" s="38"/>
      <c r="D61" s="38"/>
      <c r="E61" s="38"/>
      <c r="F61" s="38"/>
      <c r="G61" s="38"/>
      <c r="H61" s="38"/>
      <c r="I61" s="38"/>
      <c r="J61" s="38"/>
    </row>
    <row r="62" spans="1:42" x14ac:dyDescent="0.25">
      <c r="A62" s="38"/>
      <c r="B62" s="38"/>
      <c r="C62" s="38"/>
      <c r="D62" s="38"/>
      <c r="E62" s="38"/>
      <c r="F62" s="38"/>
      <c r="G62" s="38"/>
      <c r="H62" s="38"/>
      <c r="I62" s="38"/>
      <c r="J62" s="38"/>
    </row>
    <row r="63" spans="1:42" x14ac:dyDescent="0.25">
      <c r="A63" s="38"/>
      <c r="B63" s="38"/>
      <c r="C63" s="38"/>
      <c r="D63" s="38"/>
      <c r="E63" s="38"/>
      <c r="F63" s="38"/>
      <c r="G63" s="38"/>
      <c r="H63" s="38"/>
      <c r="I63" s="38"/>
      <c r="J63" s="38"/>
    </row>
    <row r="64" spans="1:42" x14ac:dyDescent="0.25">
      <c r="A64" s="38"/>
      <c r="B64" s="38"/>
      <c r="C64" s="38"/>
      <c r="D64" s="38"/>
      <c r="E64" s="38"/>
      <c r="F64" s="38"/>
      <c r="G64" s="38"/>
      <c r="H64" s="38"/>
      <c r="I64" s="38"/>
      <c r="J64" s="38"/>
    </row>
    <row r="65" spans="1:10" x14ac:dyDescent="0.25">
      <c r="A65" s="38"/>
      <c r="B65" s="38"/>
      <c r="C65" s="38"/>
      <c r="D65" s="38"/>
      <c r="E65" s="38"/>
      <c r="F65" s="38"/>
      <c r="G65" s="38"/>
      <c r="H65" s="38"/>
      <c r="I65" s="38"/>
      <c r="J65" s="38"/>
    </row>
    <row r="66" spans="1:10" x14ac:dyDescent="0.25">
      <c r="A66" s="38"/>
      <c r="B66" s="38"/>
      <c r="C66" s="38"/>
      <c r="D66" s="38"/>
      <c r="E66" s="38"/>
      <c r="F66" s="38"/>
      <c r="G66" s="38"/>
      <c r="H66" s="38"/>
      <c r="I66" s="38"/>
      <c r="J66" s="38"/>
    </row>
    <row r="67" spans="1:10" x14ac:dyDescent="0.25">
      <c r="A67" s="38"/>
      <c r="B67" s="38"/>
      <c r="C67" s="38"/>
      <c r="D67" s="38"/>
      <c r="E67" s="38"/>
      <c r="F67" s="38"/>
      <c r="G67" s="38"/>
      <c r="H67" s="38"/>
      <c r="I67" s="38"/>
      <c r="J67" s="38"/>
    </row>
    <row r="68" spans="1:10" x14ac:dyDescent="0.25">
      <c r="A68" s="38"/>
      <c r="B68" s="38"/>
      <c r="C68" s="38"/>
      <c r="D68" s="38"/>
      <c r="E68" s="38"/>
      <c r="F68" s="38"/>
      <c r="G68" s="38"/>
      <c r="H68" s="38"/>
      <c r="I68" s="38"/>
      <c r="J68" s="38"/>
    </row>
    <row r="69" spans="1:10" x14ac:dyDescent="0.25">
      <c r="A69" s="38"/>
      <c r="B69" s="38"/>
      <c r="C69" s="38"/>
      <c r="D69" s="38"/>
      <c r="E69" s="38"/>
      <c r="F69" s="38"/>
      <c r="G69" s="38"/>
      <c r="H69" s="38"/>
      <c r="I69" s="38"/>
      <c r="J69" s="38"/>
    </row>
    <row r="70" spans="1:10" x14ac:dyDescent="0.25">
      <c r="A70" s="38"/>
      <c r="B70" s="38"/>
      <c r="C70" s="38"/>
      <c r="D70" s="38"/>
      <c r="E70" s="38"/>
      <c r="F70" s="38"/>
      <c r="G70" s="38"/>
      <c r="H70" s="38"/>
      <c r="I70" s="38"/>
      <c r="J70" s="38"/>
    </row>
    <row r="71" spans="1:10" x14ac:dyDescent="0.25">
      <c r="A71" s="38"/>
      <c r="B71" s="38"/>
      <c r="C71" s="38"/>
      <c r="D71" s="38"/>
      <c r="E71" s="38"/>
      <c r="F71" s="38"/>
      <c r="G71" s="38"/>
      <c r="H71" s="38"/>
      <c r="I71" s="38"/>
      <c r="J71" s="38"/>
    </row>
    <row r="72" spans="1:10" ht="15.75" thickBot="1" x14ac:dyDescent="0.3"/>
    <row r="73" spans="1:10" ht="16.5" thickTop="1" thickBot="1" x14ac:dyDescent="0.3">
      <c r="A73" s="29" t="s">
        <v>118</v>
      </c>
      <c r="B73" s="31"/>
      <c r="C73" s="31"/>
      <c r="D73" s="30"/>
      <c r="G73" s="29" t="s">
        <v>118</v>
      </c>
      <c r="H73" s="31"/>
      <c r="I73" s="31"/>
      <c r="J73" s="30"/>
    </row>
    <row r="74" spans="1:10" ht="16.5" customHeight="1" thickTop="1" thickBot="1" x14ac:dyDescent="0.3">
      <c r="A74" s="35" t="s">
        <v>120</v>
      </c>
      <c r="B74" s="35"/>
      <c r="C74" s="35"/>
      <c r="D74" s="35"/>
      <c r="G74" s="35" t="s">
        <v>123</v>
      </c>
      <c r="H74" s="35"/>
      <c r="I74" s="35"/>
      <c r="J74" s="35"/>
    </row>
    <row r="75" spans="1:10" ht="16.5" thickTop="1" thickBot="1" x14ac:dyDescent="0.3">
      <c r="A75" s="35"/>
      <c r="B75" s="35"/>
      <c r="C75" s="35"/>
      <c r="D75" s="35"/>
      <c r="G75" s="35"/>
      <c r="H75" s="35"/>
      <c r="I75" s="35"/>
      <c r="J75" s="35"/>
    </row>
    <row r="76" spans="1:10" ht="16.5" thickTop="1" thickBot="1" x14ac:dyDescent="0.3">
      <c r="A76" s="35"/>
      <c r="B76" s="35"/>
      <c r="C76" s="35"/>
      <c r="D76" s="35"/>
      <c r="G76" s="35"/>
      <c r="H76" s="35"/>
      <c r="I76" s="35"/>
      <c r="J76" s="35"/>
    </row>
    <row r="77" spans="1:10" ht="16.5" thickTop="1" thickBot="1" x14ac:dyDescent="0.3">
      <c r="A77" s="35"/>
      <c r="B77" s="35"/>
      <c r="C77" s="35"/>
      <c r="D77" s="35"/>
      <c r="G77" s="35"/>
      <c r="H77" s="35"/>
      <c r="I77" s="35"/>
      <c r="J77" s="35"/>
    </row>
    <row r="78" spans="1:10" ht="16.5" customHeight="1" thickTop="1" x14ac:dyDescent="0.25"/>
    <row r="79" spans="1:10" x14ac:dyDescent="0.25">
      <c r="A79" s="38"/>
      <c r="B79" s="38"/>
      <c r="C79" s="38"/>
      <c r="D79" s="38"/>
      <c r="E79" s="38"/>
      <c r="F79" s="38"/>
      <c r="G79" s="38"/>
      <c r="H79" s="38"/>
      <c r="I79" s="38"/>
      <c r="J79" s="38"/>
    </row>
    <row r="80" spans="1:10" x14ac:dyDescent="0.25">
      <c r="A80" s="38"/>
      <c r="B80" s="38"/>
      <c r="C80" s="38"/>
      <c r="D80" s="38"/>
      <c r="E80" s="38"/>
      <c r="F80" s="38"/>
      <c r="G80" s="38"/>
      <c r="H80" s="38"/>
      <c r="I80" s="38"/>
      <c r="J80" s="38"/>
    </row>
    <row r="81" spans="1:10" x14ac:dyDescent="0.25">
      <c r="A81" s="38"/>
      <c r="B81" s="38"/>
      <c r="C81" s="38"/>
      <c r="D81" s="38"/>
      <c r="E81" s="38"/>
      <c r="F81" s="38"/>
      <c r="G81" s="38"/>
      <c r="H81" s="38"/>
      <c r="I81" s="38"/>
      <c r="J81" s="38"/>
    </row>
    <row r="82" spans="1:10" x14ac:dyDescent="0.25">
      <c r="A82" s="38"/>
      <c r="B82" s="38"/>
      <c r="C82" s="38"/>
      <c r="D82" s="38"/>
      <c r="E82" s="38"/>
      <c r="F82" s="38"/>
      <c r="G82" s="38"/>
      <c r="H82" s="38"/>
      <c r="I82" s="38"/>
      <c r="J82" s="38"/>
    </row>
    <row r="83" spans="1:10" x14ac:dyDescent="0.25">
      <c r="A83" s="38"/>
      <c r="B83" s="38"/>
      <c r="C83" s="38"/>
      <c r="D83" s="38"/>
      <c r="E83" s="38"/>
      <c r="F83" s="38"/>
      <c r="G83" s="38"/>
      <c r="H83" s="38"/>
      <c r="I83" s="38"/>
      <c r="J83" s="38"/>
    </row>
    <row r="84" spans="1:10" x14ac:dyDescent="0.25">
      <c r="A84" s="38"/>
      <c r="B84" s="38"/>
      <c r="C84" s="38"/>
      <c r="D84" s="38"/>
      <c r="E84" s="38"/>
      <c r="F84" s="38"/>
      <c r="G84" s="38"/>
      <c r="H84" s="38"/>
      <c r="I84" s="38"/>
      <c r="J84" s="38"/>
    </row>
    <row r="85" spans="1:10" x14ac:dyDescent="0.25">
      <c r="A85" s="38"/>
      <c r="B85" s="38"/>
      <c r="C85" s="38"/>
      <c r="D85" s="38"/>
      <c r="E85" s="38"/>
      <c r="F85" s="38"/>
      <c r="G85" s="38"/>
      <c r="H85" s="38"/>
      <c r="I85" s="38"/>
      <c r="J85" s="38"/>
    </row>
    <row r="86" spans="1:10" x14ac:dyDescent="0.25">
      <c r="A86" s="38"/>
      <c r="B86" s="38"/>
      <c r="C86" s="38"/>
      <c r="D86" s="38"/>
      <c r="E86" s="38"/>
      <c r="F86" s="38"/>
      <c r="G86" s="38"/>
      <c r="H86" s="38"/>
      <c r="I86" s="38"/>
      <c r="J86" s="38"/>
    </row>
    <row r="87" spans="1:10" x14ac:dyDescent="0.25">
      <c r="A87" s="38"/>
      <c r="B87" s="38"/>
      <c r="C87" s="38"/>
      <c r="D87" s="38"/>
      <c r="E87" s="38"/>
      <c r="F87" s="38"/>
      <c r="G87" s="38"/>
      <c r="H87" s="38"/>
      <c r="I87" s="38"/>
      <c r="J87" s="38"/>
    </row>
    <row r="88" spans="1:10" x14ac:dyDescent="0.25">
      <c r="A88" s="38"/>
      <c r="B88" s="38"/>
      <c r="C88" s="38"/>
      <c r="D88" s="38"/>
      <c r="E88" s="38"/>
      <c r="F88" s="38"/>
      <c r="G88" s="38"/>
      <c r="H88" s="38"/>
      <c r="I88" s="38"/>
      <c r="J88" s="38"/>
    </row>
    <row r="89" spans="1:10" x14ac:dyDescent="0.25">
      <c r="A89" s="38"/>
      <c r="B89" s="38"/>
      <c r="C89" s="38"/>
      <c r="D89" s="38"/>
      <c r="E89" s="38"/>
      <c r="F89" s="38"/>
      <c r="G89" s="38"/>
      <c r="H89" s="38"/>
      <c r="I89" s="38"/>
      <c r="J89" s="38"/>
    </row>
    <row r="90" spans="1:10" x14ac:dyDescent="0.25">
      <c r="A90" s="38"/>
      <c r="B90" s="38"/>
      <c r="C90" s="38"/>
      <c r="D90" s="38"/>
      <c r="E90" s="38"/>
      <c r="F90" s="38"/>
      <c r="G90" s="38"/>
      <c r="H90" s="38"/>
      <c r="I90" s="38"/>
      <c r="J90" s="38"/>
    </row>
    <row r="91" spans="1:10" x14ac:dyDescent="0.25">
      <c r="A91" s="38"/>
      <c r="B91" s="38"/>
      <c r="C91" s="38"/>
      <c r="D91" s="38"/>
      <c r="E91" s="38"/>
      <c r="F91" s="38"/>
      <c r="G91" s="38"/>
      <c r="H91" s="38"/>
      <c r="I91" s="38"/>
      <c r="J91" s="38"/>
    </row>
    <row r="92" spans="1:10" x14ac:dyDescent="0.25">
      <c r="A92" s="38"/>
      <c r="B92" s="38"/>
      <c r="C92" s="38"/>
      <c r="D92" s="38"/>
      <c r="E92" s="38"/>
      <c r="F92" s="38"/>
      <c r="G92" s="38"/>
      <c r="H92" s="38"/>
      <c r="I92" s="38"/>
      <c r="J92" s="38"/>
    </row>
    <row r="93" spans="1:10" x14ac:dyDescent="0.25">
      <c r="A93" s="38"/>
      <c r="B93" s="38"/>
      <c r="C93" s="38"/>
      <c r="D93" s="38"/>
      <c r="E93" s="38"/>
      <c r="F93" s="38"/>
      <c r="G93" s="38"/>
      <c r="H93" s="38"/>
      <c r="I93" s="38"/>
      <c r="J93" s="38"/>
    </row>
    <row r="94" spans="1:10" x14ac:dyDescent="0.25">
      <c r="A94" s="38"/>
      <c r="B94" s="38"/>
      <c r="C94" s="38"/>
      <c r="D94" s="38"/>
      <c r="E94" s="38"/>
      <c r="F94" s="38"/>
      <c r="G94" s="38"/>
      <c r="H94" s="38"/>
      <c r="I94" s="38"/>
      <c r="J94" s="38"/>
    </row>
    <row r="95" spans="1:10" ht="15.75" thickBot="1" x14ac:dyDescent="0.3"/>
    <row r="96" spans="1:10" ht="16.5" thickTop="1" thickBot="1" x14ac:dyDescent="0.3">
      <c r="A96" s="29" t="s">
        <v>118</v>
      </c>
      <c r="B96" s="31"/>
      <c r="C96" s="31"/>
      <c r="D96" s="30"/>
      <c r="G96" s="29" t="s">
        <v>118</v>
      </c>
      <c r="H96" s="31"/>
      <c r="I96" s="31"/>
      <c r="J96" s="30"/>
    </row>
    <row r="97" spans="1:10" ht="16.5" customHeight="1" thickTop="1" thickBot="1" x14ac:dyDescent="0.3">
      <c r="A97" s="35" t="s">
        <v>175</v>
      </c>
      <c r="B97" s="35"/>
      <c r="C97" s="35"/>
      <c r="D97" s="35"/>
      <c r="G97" s="35" t="s">
        <v>120</v>
      </c>
      <c r="H97" s="35"/>
      <c r="I97" s="35"/>
      <c r="J97" s="35"/>
    </row>
    <row r="98" spans="1:10" ht="16.5" customHeight="1" thickTop="1" thickBot="1" x14ac:dyDescent="0.3">
      <c r="A98" s="35"/>
      <c r="B98" s="35"/>
      <c r="C98" s="35"/>
      <c r="D98" s="35"/>
      <c r="G98" s="35"/>
      <c r="H98" s="35"/>
      <c r="I98" s="35"/>
      <c r="J98" s="35"/>
    </row>
    <row r="99" spans="1:10" ht="16.5" customHeight="1" thickTop="1" thickBot="1" x14ac:dyDescent="0.3">
      <c r="A99" s="35"/>
      <c r="B99" s="35"/>
      <c r="C99" s="35"/>
      <c r="D99" s="35"/>
      <c r="G99" s="35"/>
      <c r="H99" s="35"/>
      <c r="I99" s="35"/>
      <c r="J99" s="35"/>
    </row>
    <row r="100" spans="1:10" ht="16.5" customHeight="1" thickTop="1" thickBot="1" x14ac:dyDescent="0.3">
      <c r="A100" s="35"/>
      <c r="B100" s="35"/>
      <c r="C100" s="35"/>
      <c r="D100" s="35"/>
      <c r="G100" s="35"/>
      <c r="H100" s="35"/>
      <c r="I100" s="35"/>
      <c r="J100" s="35"/>
    </row>
    <row r="101" spans="1:10" ht="15.75" thickTop="1" x14ac:dyDescent="0.25"/>
    <row r="120" ht="16.5" customHeight="1" x14ac:dyDescent="0.25"/>
    <row r="121" ht="16.5" customHeight="1" x14ac:dyDescent="0.25"/>
    <row r="122" ht="16.5" customHeight="1" x14ac:dyDescent="0.25"/>
    <row r="123" ht="16.5" customHeight="1" x14ac:dyDescent="0.25"/>
    <row r="124" ht="16.5" customHeight="1" x14ac:dyDescent="0.25"/>
    <row r="146" ht="16.5" customHeight="1" x14ac:dyDescent="0.25"/>
  </sheetData>
  <mergeCells count="103">
    <mergeCell ref="L2:M2"/>
    <mergeCell ref="A4:B4"/>
    <mergeCell ref="C4:F4"/>
    <mergeCell ref="G4:H4"/>
    <mergeCell ref="I4:J4"/>
    <mergeCell ref="A5:B5"/>
    <mergeCell ref="C5:F5"/>
    <mergeCell ref="G5:H5"/>
    <mergeCell ref="I5:J5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17:C17"/>
    <mergeCell ref="F17:G17"/>
    <mergeCell ref="H17:I17"/>
    <mergeCell ref="A19:J19"/>
    <mergeCell ref="A20:J20"/>
    <mergeCell ref="A22:J22"/>
    <mergeCell ref="A15:C15"/>
    <mergeCell ref="D15:E15"/>
    <mergeCell ref="F15:G15"/>
    <mergeCell ref="H15:I15"/>
    <mergeCell ref="A16:C16"/>
    <mergeCell ref="D16:E16"/>
    <mergeCell ref="F16:G16"/>
    <mergeCell ref="H16:I16"/>
    <mergeCell ref="A26:C26"/>
    <mergeCell ref="D26:F26"/>
    <mergeCell ref="G26:I26"/>
    <mergeCell ref="A27:C27"/>
    <mergeCell ref="D27:F27"/>
    <mergeCell ref="G27:I27"/>
    <mergeCell ref="A23:C23"/>
    <mergeCell ref="D23:E23"/>
    <mergeCell ref="A24:E24"/>
    <mergeCell ref="F24:G24"/>
    <mergeCell ref="A25:C25"/>
    <mergeCell ref="D25:F25"/>
    <mergeCell ref="G25:I25"/>
    <mergeCell ref="A36:C36"/>
    <mergeCell ref="D36:E36"/>
    <mergeCell ref="A37:C37"/>
    <mergeCell ref="D37:E37"/>
    <mergeCell ref="A38:C38"/>
    <mergeCell ref="D38:E38"/>
    <mergeCell ref="A29:C29"/>
    <mergeCell ref="A30:J30"/>
    <mergeCell ref="A31:J31"/>
    <mergeCell ref="A32:J32"/>
    <mergeCell ref="A34:J34"/>
    <mergeCell ref="A35:C35"/>
    <mergeCell ref="D35:E35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97:D100"/>
    <mergeCell ref="G97:J100"/>
    <mergeCell ref="A73:D73"/>
    <mergeCell ref="G73:J73"/>
    <mergeCell ref="A74:D77"/>
    <mergeCell ref="G74:J77"/>
    <mergeCell ref="A79:J94"/>
    <mergeCell ref="A96:D96"/>
    <mergeCell ref="G96:J96"/>
  </mergeCells>
  <dataValidations count="13">
    <dataValidation type="list" allowBlank="1" showInputMessage="1" showErrorMessage="1" sqref="D46:E46">
      <formula1>$AJ$38:$AJ$47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D9:F9">
      <formula1>$AK$2:$AK$8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46"/>
  <sheetViews>
    <sheetView zoomScale="85" zoomScaleNormal="85" workbookViewId="0">
      <selection activeCell="C7" sqref="C7:J7"/>
    </sheetView>
  </sheetViews>
  <sheetFormatPr baseColWidth="10" defaultRowHeight="15" x14ac:dyDescent="0.25"/>
  <cols>
    <col min="3" max="3" width="17.28515625" customWidth="1"/>
    <col min="4" max="4" width="13.7109375" customWidth="1"/>
    <col min="5" max="5" width="19.85546875" customWidth="1"/>
    <col min="8" max="8" width="13.28515625" customWidth="1"/>
    <col min="9" max="9" width="14" customWidth="1"/>
  </cols>
  <sheetData>
    <row r="1" spans="1:46" x14ac:dyDescent="0.25">
      <c r="A1" s="38"/>
      <c r="B1" s="38"/>
      <c r="C1" s="38"/>
      <c r="D1" s="39" t="s">
        <v>27</v>
      </c>
      <c r="E1" s="39"/>
      <c r="F1" s="39"/>
      <c r="G1" s="39"/>
      <c r="H1" s="38"/>
      <c r="I1" s="38"/>
      <c r="J1" s="38"/>
    </row>
    <row r="2" spans="1:46" x14ac:dyDescent="0.25">
      <c r="A2" s="38"/>
      <c r="B2" s="38"/>
      <c r="C2" s="38"/>
      <c r="D2" s="39"/>
      <c r="E2" s="39"/>
      <c r="F2" s="39"/>
      <c r="G2" s="39"/>
      <c r="H2" s="38"/>
      <c r="I2" s="38"/>
      <c r="J2" s="38"/>
      <c r="L2" s="54" t="s">
        <v>34</v>
      </c>
      <c r="M2" s="54"/>
      <c r="AK2" t="s">
        <v>35</v>
      </c>
      <c r="AM2" t="s">
        <v>36</v>
      </c>
      <c r="AP2" t="s">
        <v>37</v>
      </c>
      <c r="AT2" t="s">
        <v>38</v>
      </c>
    </row>
    <row r="3" spans="1:46" ht="15.75" thickBot="1" x14ac:dyDescent="0.3">
      <c r="A3" s="38"/>
      <c r="B3" s="38"/>
      <c r="C3" s="38"/>
      <c r="D3" s="39"/>
      <c r="E3" s="39"/>
      <c r="F3" s="39"/>
      <c r="G3" s="39"/>
      <c r="H3" s="38"/>
      <c r="I3" s="38"/>
      <c r="J3" s="38"/>
      <c r="AK3" t="s">
        <v>29</v>
      </c>
      <c r="AM3" t="s">
        <v>39</v>
      </c>
      <c r="AP3" t="s">
        <v>40</v>
      </c>
      <c r="AT3" t="s">
        <v>41</v>
      </c>
    </row>
    <row r="4" spans="1:46" ht="16.5" thickTop="1" thickBot="1" x14ac:dyDescent="0.3">
      <c r="A4" s="25" t="s">
        <v>26</v>
      </c>
      <c r="B4" s="25"/>
      <c r="C4" s="25" t="s">
        <v>196</v>
      </c>
      <c r="D4" s="25"/>
      <c r="E4" s="25"/>
      <c r="F4" s="25"/>
      <c r="G4" s="25" t="s">
        <v>25</v>
      </c>
      <c r="H4" s="25"/>
      <c r="I4" s="37">
        <v>42750</v>
      </c>
      <c r="J4" s="25"/>
      <c r="AK4" t="s">
        <v>42</v>
      </c>
      <c r="AM4" t="s">
        <v>43</v>
      </c>
      <c r="AP4" t="s">
        <v>44</v>
      </c>
      <c r="AT4" t="s">
        <v>45</v>
      </c>
    </row>
    <row r="5" spans="1:46" ht="16.5" thickTop="1" thickBot="1" x14ac:dyDescent="0.3">
      <c r="A5" s="25" t="s">
        <v>24</v>
      </c>
      <c r="B5" s="25"/>
      <c r="C5" s="25" t="s">
        <v>46</v>
      </c>
      <c r="D5" s="25"/>
      <c r="E5" s="25"/>
      <c r="F5" s="25"/>
      <c r="G5" s="25" t="s">
        <v>22</v>
      </c>
      <c r="H5" s="25"/>
      <c r="I5" s="37" t="s">
        <v>21</v>
      </c>
      <c r="J5" s="25"/>
      <c r="AK5" t="s">
        <v>47</v>
      </c>
      <c r="AM5" t="s">
        <v>48</v>
      </c>
      <c r="AP5" t="s">
        <v>49</v>
      </c>
      <c r="AT5" t="s">
        <v>50</v>
      </c>
    </row>
    <row r="6" spans="1:46" ht="16.5" thickTop="1" thickBot="1" x14ac:dyDescent="0.3">
      <c r="A6" s="25" t="s">
        <v>20</v>
      </c>
      <c r="B6" s="25"/>
      <c r="C6" s="25" t="s">
        <v>198</v>
      </c>
      <c r="D6" s="25"/>
      <c r="E6" s="25"/>
      <c r="F6" s="25"/>
      <c r="G6" s="25" t="s">
        <v>19</v>
      </c>
      <c r="H6" s="25"/>
      <c r="I6" s="25" t="s">
        <v>197</v>
      </c>
      <c r="J6" s="25"/>
      <c r="AK6" t="s">
        <v>51</v>
      </c>
      <c r="AM6" t="s">
        <v>52</v>
      </c>
      <c r="AP6" t="s">
        <v>53</v>
      </c>
      <c r="AT6" t="s">
        <v>54</v>
      </c>
    </row>
    <row r="7" spans="1:46" ht="16.5" thickTop="1" thickBot="1" x14ac:dyDescent="0.3">
      <c r="A7" s="25" t="s">
        <v>18</v>
      </c>
      <c r="B7" s="25"/>
      <c r="C7" s="29" t="s">
        <v>214</v>
      </c>
      <c r="D7" s="31"/>
      <c r="E7" s="31"/>
      <c r="F7" s="31"/>
      <c r="G7" s="31"/>
      <c r="H7" s="31"/>
      <c r="I7" s="31"/>
      <c r="J7" s="30"/>
      <c r="AK7" t="s">
        <v>55</v>
      </c>
      <c r="AM7" t="s">
        <v>56</v>
      </c>
    </row>
    <row r="8" spans="1:46" ht="15.75" thickTop="1" x14ac:dyDescent="0.25">
      <c r="A8" s="52" t="s">
        <v>57</v>
      </c>
      <c r="B8" s="52"/>
      <c r="C8" s="52"/>
      <c r="D8" s="53" t="s">
        <v>182</v>
      </c>
      <c r="E8" s="53"/>
      <c r="F8" s="53"/>
      <c r="G8" s="53"/>
      <c r="H8" s="53"/>
      <c r="I8" s="53"/>
      <c r="J8" s="53"/>
      <c r="AK8" t="s">
        <v>33</v>
      </c>
      <c r="AS8" t="s">
        <v>58</v>
      </c>
    </row>
    <row r="9" spans="1:46" x14ac:dyDescent="0.25">
      <c r="A9" s="38" t="s">
        <v>59</v>
      </c>
      <c r="B9" s="38"/>
      <c r="C9" s="38"/>
      <c r="D9" s="48" t="s">
        <v>35</v>
      </c>
      <c r="E9" s="48"/>
      <c r="F9" s="48"/>
      <c r="G9" s="50" t="s">
        <v>60</v>
      </c>
      <c r="H9" s="50"/>
      <c r="I9" s="48" t="s">
        <v>52</v>
      </c>
      <c r="J9" s="48"/>
      <c r="M9">
        <v>22.10305</v>
      </c>
      <c r="N9" t="s">
        <v>178</v>
      </c>
      <c r="AS9" t="s">
        <v>61</v>
      </c>
    </row>
    <row r="10" spans="1:46" x14ac:dyDescent="0.25">
      <c r="A10" s="38" t="s">
        <v>62</v>
      </c>
      <c r="B10" s="38"/>
      <c r="C10" s="38"/>
      <c r="D10" s="43"/>
      <c r="E10" s="43"/>
      <c r="F10" s="43"/>
      <c r="G10" s="50" t="s">
        <v>63</v>
      </c>
      <c r="H10" s="50"/>
      <c r="I10" s="48" t="s">
        <v>36</v>
      </c>
      <c r="J10" s="48"/>
    </row>
    <row r="11" spans="1:46" x14ac:dyDescent="0.25">
      <c r="A11" s="38" t="s">
        <v>64</v>
      </c>
      <c r="B11" s="38"/>
      <c r="C11" s="38"/>
      <c r="D11" s="46">
        <v>22.485555555555557</v>
      </c>
      <c r="E11" s="46"/>
      <c r="F11" s="46"/>
      <c r="G11" s="38" t="s">
        <v>65</v>
      </c>
      <c r="H11" s="38"/>
      <c r="I11" s="51">
        <v>-105.46402777777779</v>
      </c>
      <c r="J11" s="51"/>
    </row>
    <row r="12" spans="1:46" x14ac:dyDescent="0.25">
      <c r="A12" s="44" t="s">
        <v>124</v>
      </c>
      <c r="B12" s="45"/>
      <c r="C12" s="45"/>
      <c r="D12" s="45"/>
      <c r="E12" s="45"/>
      <c r="F12" s="45"/>
      <c r="G12" s="45"/>
      <c r="H12" s="45"/>
      <c r="I12" s="45"/>
      <c r="J12" s="45"/>
    </row>
    <row r="13" spans="1:46" x14ac:dyDescent="0.25">
      <c r="A13" s="38" t="s">
        <v>66</v>
      </c>
      <c r="B13" s="38"/>
      <c r="C13" s="38"/>
      <c r="D13" s="27">
        <v>1</v>
      </c>
      <c r="E13" s="27"/>
      <c r="F13" s="27" t="s">
        <v>67</v>
      </c>
      <c r="G13" s="27"/>
      <c r="H13" s="27">
        <v>50</v>
      </c>
      <c r="I13" s="27"/>
      <c r="J13" s="6" t="s">
        <v>68</v>
      </c>
      <c r="AK13" t="s">
        <v>69</v>
      </c>
      <c r="AN13" t="s">
        <v>5</v>
      </c>
    </row>
    <row r="14" spans="1:46" x14ac:dyDescent="0.25">
      <c r="A14" s="38" t="s">
        <v>70</v>
      </c>
      <c r="B14" s="38"/>
      <c r="C14" s="38"/>
      <c r="D14" s="43">
        <v>3</v>
      </c>
      <c r="E14" s="43"/>
      <c r="F14" s="50" t="s">
        <v>71</v>
      </c>
      <c r="G14" s="50"/>
      <c r="H14" s="43">
        <v>30</v>
      </c>
      <c r="I14" s="43"/>
      <c r="J14" s="6" t="s">
        <v>68</v>
      </c>
      <c r="AK14" t="s">
        <v>72</v>
      </c>
      <c r="AN14" t="s">
        <v>73</v>
      </c>
    </row>
    <row r="15" spans="1:46" x14ac:dyDescent="0.25">
      <c r="A15" s="38" t="s">
        <v>74</v>
      </c>
      <c r="B15" s="38"/>
      <c r="C15" s="38"/>
      <c r="D15" s="49" t="s">
        <v>44</v>
      </c>
      <c r="E15" s="49"/>
      <c r="F15" s="50" t="s">
        <v>75</v>
      </c>
      <c r="G15" s="50"/>
      <c r="H15" s="43">
        <v>10</v>
      </c>
      <c r="I15" s="43"/>
      <c r="J15" s="6" t="s">
        <v>68</v>
      </c>
      <c r="AK15" t="s">
        <v>76</v>
      </c>
      <c r="AN15" t="s">
        <v>77</v>
      </c>
    </row>
    <row r="16" spans="1:46" x14ac:dyDescent="0.25">
      <c r="A16" s="38" t="s">
        <v>78</v>
      </c>
      <c r="B16" s="38"/>
      <c r="C16" s="38"/>
      <c r="D16" s="43"/>
      <c r="E16" s="43"/>
      <c r="F16" s="38" t="s">
        <v>79</v>
      </c>
      <c r="G16" s="38"/>
      <c r="H16" s="43" t="s">
        <v>61</v>
      </c>
      <c r="I16" s="43"/>
      <c r="AN16" t="s">
        <v>31</v>
      </c>
    </row>
    <row r="17" spans="1:41" x14ac:dyDescent="0.25">
      <c r="A17" s="40" t="s">
        <v>80</v>
      </c>
      <c r="B17" s="40"/>
      <c r="C17" s="40"/>
      <c r="F17" s="38" t="s">
        <v>81</v>
      </c>
      <c r="G17" s="38"/>
      <c r="H17" s="43">
        <v>2</v>
      </c>
      <c r="I17" s="43"/>
      <c r="AN17" t="s">
        <v>82</v>
      </c>
    </row>
    <row r="18" spans="1:41" x14ac:dyDescent="0.25">
      <c r="AN18" t="s">
        <v>83</v>
      </c>
    </row>
    <row r="19" spans="1:41" x14ac:dyDescent="0.25">
      <c r="A19" s="42" t="s">
        <v>84</v>
      </c>
      <c r="B19" s="42"/>
      <c r="C19" s="42"/>
      <c r="D19" s="42"/>
      <c r="E19" s="42"/>
      <c r="F19" s="42"/>
      <c r="G19" s="42"/>
      <c r="H19" s="42"/>
      <c r="I19" s="42"/>
      <c r="J19" s="42"/>
      <c r="AN19" t="s">
        <v>85</v>
      </c>
    </row>
    <row r="20" spans="1:41" x14ac:dyDescent="0.25">
      <c r="A20" s="42"/>
      <c r="B20" s="42"/>
      <c r="C20" s="42"/>
      <c r="D20" s="42"/>
      <c r="E20" s="42"/>
      <c r="F20" s="42"/>
      <c r="G20" s="42"/>
      <c r="H20" s="42"/>
      <c r="I20" s="42"/>
      <c r="J20" s="42"/>
    </row>
    <row r="22" spans="1:41" x14ac:dyDescent="0.25">
      <c r="A22" s="44" t="s">
        <v>86</v>
      </c>
      <c r="B22" s="45"/>
      <c r="C22" s="45"/>
      <c r="D22" s="45"/>
      <c r="E22" s="45"/>
      <c r="F22" s="45"/>
      <c r="G22" s="45"/>
      <c r="H22" s="45"/>
      <c r="I22" s="45"/>
      <c r="J22" s="45"/>
    </row>
    <row r="23" spans="1:41" x14ac:dyDescent="0.25">
      <c r="A23" s="38" t="s">
        <v>87</v>
      </c>
      <c r="B23" s="38"/>
      <c r="C23" s="38"/>
      <c r="D23" s="46" t="s">
        <v>92</v>
      </c>
      <c r="E23" s="46"/>
    </row>
    <row r="24" spans="1:41" x14ac:dyDescent="0.25">
      <c r="A24" s="38" t="s">
        <v>192</v>
      </c>
      <c r="B24" s="38"/>
      <c r="C24" s="38"/>
      <c r="D24" s="38"/>
      <c r="E24" s="38"/>
      <c r="F24" s="43"/>
      <c r="G24" s="43"/>
    </row>
    <row r="25" spans="1:41" x14ac:dyDescent="0.25">
      <c r="A25" s="38" t="s">
        <v>7</v>
      </c>
      <c r="B25" s="38"/>
      <c r="C25" s="38"/>
      <c r="D25" s="48"/>
      <c r="E25" s="48"/>
      <c r="F25" s="48"/>
      <c r="G25" s="38" t="s">
        <v>193</v>
      </c>
      <c r="H25" s="38"/>
      <c r="I25" s="38"/>
    </row>
    <row r="26" spans="1:41" x14ac:dyDescent="0.25">
      <c r="A26" s="38" t="s">
        <v>7</v>
      </c>
      <c r="B26" s="38"/>
      <c r="C26" s="38"/>
      <c r="D26" s="48" t="s">
        <v>5</v>
      </c>
      <c r="E26" s="48"/>
      <c r="F26" s="48"/>
      <c r="G26" s="38" t="s">
        <v>91</v>
      </c>
      <c r="H26" s="38"/>
      <c r="I26" s="38"/>
      <c r="AJ26" t="s">
        <v>92</v>
      </c>
      <c r="AK26" t="s">
        <v>93</v>
      </c>
      <c r="AM26" t="s">
        <v>94</v>
      </c>
      <c r="AO26" t="s">
        <v>95</v>
      </c>
    </row>
    <row r="27" spans="1:41" x14ac:dyDescent="0.25">
      <c r="A27" s="38" t="s">
        <v>7</v>
      </c>
      <c r="B27" s="38"/>
      <c r="C27" s="38"/>
      <c r="D27" s="48"/>
      <c r="E27" s="48"/>
      <c r="F27" s="48"/>
      <c r="G27" s="38" t="s">
        <v>128</v>
      </c>
      <c r="H27" s="38"/>
      <c r="I27" s="38"/>
      <c r="AJ27" t="s">
        <v>97</v>
      </c>
      <c r="AK27" t="s">
        <v>98</v>
      </c>
      <c r="AM27" t="s">
        <v>99</v>
      </c>
      <c r="AO27" t="s">
        <v>100</v>
      </c>
    </row>
    <row r="28" spans="1:41" x14ac:dyDescent="0.25">
      <c r="A28" s="6"/>
      <c r="B28" s="6"/>
      <c r="C28" s="6"/>
      <c r="D28" s="8"/>
      <c r="E28" s="8"/>
      <c r="F28" s="8"/>
      <c r="AM28" t="s">
        <v>101</v>
      </c>
    </row>
    <row r="29" spans="1:41" x14ac:dyDescent="0.25">
      <c r="A29" s="40" t="s">
        <v>80</v>
      </c>
      <c r="B29" s="40"/>
      <c r="C29" s="40"/>
    </row>
    <row r="30" spans="1:41" x14ac:dyDescent="0.25">
      <c r="A30" s="41" t="s">
        <v>184</v>
      </c>
      <c r="B30" s="41"/>
      <c r="C30" s="41"/>
      <c r="D30" s="41"/>
      <c r="E30" s="41"/>
      <c r="F30" s="41"/>
      <c r="G30" s="41"/>
      <c r="H30" s="41"/>
      <c r="I30" s="41"/>
      <c r="J30" s="41"/>
    </row>
    <row r="31" spans="1:41" x14ac:dyDescent="0.25">
      <c r="A31" s="42"/>
      <c r="B31" s="42"/>
      <c r="C31" s="42"/>
      <c r="D31" s="42"/>
      <c r="E31" s="42"/>
      <c r="F31" s="42"/>
      <c r="G31" s="42"/>
      <c r="H31" s="42"/>
      <c r="I31" s="42"/>
      <c r="J31" s="42"/>
    </row>
    <row r="32" spans="1:41" x14ac:dyDescent="0.25">
      <c r="A32" s="42"/>
      <c r="B32" s="42"/>
      <c r="C32" s="42"/>
      <c r="D32" s="42"/>
      <c r="E32" s="42"/>
      <c r="F32" s="42"/>
      <c r="G32" s="42"/>
      <c r="H32" s="42"/>
      <c r="I32" s="42"/>
      <c r="J32" s="42"/>
    </row>
    <row r="33" spans="1:39" x14ac:dyDescent="0.25">
      <c r="AJ33" t="s">
        <v>102</v>
      </c>
      <c r="AK33" t="s">
        <v>103</v>
      </c>
      <c r="AM33" t="s">
        <v>104</v>
      </c>
    </row>
    <row r="34" spans="1:39" x14ac:dyDescent="0.25">
      <c r="A34" s="44" t="s">
        <v>194</v>
      </c>
      <c r="B34" s="45"/>
      <c r="C34" s="45"/>
      <c r="D34" s="45"/>
      <c r="E34" s="45"/>
      <c r="F34" s="45"/>
      <c r="G34" s="45"/>
      <c r="H34" s="45"/>
      <c r="I34" s="45"/>
      <c r="J34" s="45"/>
      <c r="AJ34" t="s">
        <v>88</v>
      </c>
    </row>
    <row r="35" spans="1:39" x14ac:dyDescent="0.25">
      <c r="A35" s="38" t="s">
        <v>106</v>
      </c>
      <c r="B35" s="38"/>
      <c r="C35" s="38"/>
      <c r="D35" s="43" t="s">
        <v>101</v>
      </c>
      <c r="E35" s="43"/>
      <c r="AJ35" t="s">
        <v>107</v>
      </c>
    </row>
    <row r="36" spans="1:39" x14ac:dyDescent="0.25">
      <c r="A36" s="38" t="s">
        <v>108</v>
      </c>
      <c r="B36" s="38"/>
      <c r="C36" s="38"/>
      <c r="D36" s="43" t="s">
        <v>100</v>
      </c>
      <c r="E36" s="43"/>
    </row>
    <row r="37" spans="1:39" x14ac:dyDescent="0.25">
      <c r="A37" s="38" t="s">
        <v>109</v>
      </c>
      <c r="B37" s="38"/>
      <c r="C37" s="38"/>
      <c r="D37" s="43" t="s">
        <v>93</v>
      </c>
      <c r="E37" s="43"/>
    </row>
    <row r="38" spans="1:39" x14ac:dyDescent="0.25">
      <c r="A38" s="38" t="s">
        <v>31</v>
      </c>
      <c r="B38" s="38"/>
      <c r="C38" s="38"/>
      <c r="D38" s="43" t="s">
        <v>100</v>
      </c>
      <c r="E38" s="43"/>
      <c r="AJ38" t="s">
        <v>2</v>
      </c>
    </row>
    <row r="39" spans="1:39" x14ac:dyDescent="0.25">
      <c r="A39" s="6"/>
      <c r="B39" s="6"/>
      <c r="C39" s="6"/>
      <c r="D39" s="8"/>
      <c r="E39" s="8"/>
    </row>
    <row r="40" spans="1:39" x14ac:dyDescent="0.25">
      <c r="A40" s="40" t="s">
        <v>80</v>
      </c>
      <c r="B40" s="40"/>
      <c r="C40" s="40"/>
    </row>
    <row r="41" spans="1:39" x14ac:dyDescent="0.25">
      <c r="A41" s="41"/>
      <c r="B41" s="41"/>
      <c r="C41" s="41"/>
      <c r="D41" s="41"/>
      <c r="E41" s="41"/>
      <c r="F41" s="41"/>
      <c r="G41" s="41"/>
      <c r="H41" s="41"/>
      <c r="I41" s="41"/>
      <c r="J41" s="41"/>
    </row>
    <row r="42" spans="1:39" x14ac:dyDescent="0.25">
      <c r="A42" s="42"/>
      <c r="B42" s="42"/>
      <c r="C42" s="42"/>
      <c r="D42" s="42"/>
      <c r="E42" s="42"/>
      <c r="F42" s="42"/>
      <c r="G42" s="42"/>
      <c r="H42" s="42"/>
      <c r="I42" s="42"/>
      <c r="J42" s="42"/>
    </row>
    <row r="43" spans="1:39" x14ac:dyDescent="0.25">
      <c r="A43" s="43"/>
      <c r="B43" s="43"/>
      <c r="C43" s="43"/>
      <c r="D43" s="43"/>
      <c r="E43" s="43"/>
      <c r="F43" s="43"/>
      <c r="G43" s="43"/>
      <c r="H43" s="43"/>
      <c r="I43" s="43"/>
      <c r="J43" s="43"/>
      <c r="AJ43" t="s">
        <v>1</v>
      </c>
    </row>
    <row r="44" spans="1:39" x14ac:dyDescent="0.25">
      <c r="A44" s="7"/>
      <c r="B44" s="7"/>
      <c r="C44" s="7"/>
      <c r="D44" s="7"/>
      <c r="E44" s="7"/>
      <c r="F44" s="7"/>
      <c r="G44" s="7"/>
      <c r="H44" s="7"/>
      <c r="I44" s="7"/>
      <c r="J44" s="7"/>
    </row>
    <row r="45" spans="1:39" x14ac:dyDescent="0.25">
      <c r="A45" s="44" t="s">
        <v>110</v>
      </c>
      <c r="B45" s="45"/>
      <c r="C45" s="45"/>
      <c r="D45" s="45"/>
      <c r="E45" s="45"/>
      <c r="F45" s="45"/>
      <c r="G45" s="45"/>
      <c r="H45" s="45"/>
      <c r="I45" s="45"/>
      <c r="J45" s="45"/>
      <c r="AJ45" t="s">
        <v>6</v>
      </c>
    </row>
    <row r="46" spans="1:39" x14ac:dyDescent="0.25">
      <c r="A46" s="46" t="s">
        <v>111</v>
      </c>
      <c r="B46" s="46"/>
      <c r="C46" s="46"/>
      <c r="D46" s="47" t="s">
        <v>0</v>
      </c>
      <c r="E46" s="47"/>
      <c r="AJ46" t="s">
        <v>32</v>
      </c>
    </row>
    <row r="47" spans="1:39" x14ac:dyDescent="0.25">
      <c r="AJ47" t="s">
        <v>0</v>
      </c>
    </row>
    <row r="48" spans="1:39" x14ac:dyDescent="0.25">
      <c r="AK48" t="s">
        <v>110</v>
      </c>
    </row>
    <row r="49" spans="1:42" x14ac:dyDescent="0.25">
      <c r="A49" s="40" t="s">
        <v>80</v>
      </c>
      <c r="B49" s="40"/>
      <c r="C49" s="40"/>
      <c r="AK49" t="s">
        <v>112</v>
      </c>
      <c r="AM49" t="s">
        <v>113</v>
      </c>
      <c r="AP49" t="s">
        <v>114</v>
      </c>
    </row>
    <row r="50" spans="1:42" x14ac:dyDescent="0.25">
      <c r="A50" s="41"/>
      <c r="B50" s="41"/>
      <c r="C50" s="41"/>
      <c r="D50" s="41"/>
      <c r="E50" s="41"/>
      <c r="F50" s="41"/>
      <c r="G50" s="41"/>
      <c r="H50" s="41"/>
      <c r="I50" s="41"/>
      <c r="J50" s="41"/>
    </row>
    <row r="51" spans="1:42" x14ac:dyDescent="0.25">
      <c r="A51" s="42"/>
      <c r="B51" s="42"/>
      <c r="C51" s="42"/>
      <c r="D51" s="42"/>
      <c r="E51" s="42"/>
      <c r="F51" s="42"/>
      <c r="G51" s="42"/>
      <c r="H51" s="42"/>
      <c r="I51" s="42"/>
      <c r="J51" s="42"/>
      <c r="AK51" t="s">
        <v>115</v>
      </c>
      <c r="AO51" t="s">
        <v>116</v>
      </c>
    </row>
    <row r="52" spans="1:42" x14ac:dyDescent="0.25">
      <c r="A52" s="43"/>
      <c r="B52" s="43"/>
      <c r="C52" s="43"/>
      <c r="D52" s="43"/>
      <c r="E52" s="43"/>
      <c r="F52" s="43"/>
      <c r="G52" s="43"/>
      <c r="H52" s="43"/>
      <c r="I52" s="43"/>
      <c r="J52" s="43"/>
    </row>
    <row r="54" spans="1:42" x14ac:dyDescent="0.25">
      <c r="A54" s="44" t="s">
        <v>117</v>
      </c>
      <c r="B54" s="45"/>
      <c r="C54" s="45"/>
      <c r="D54" s="45"/>
      <c r="E54" s="45"/>
      <c r="F54" s="45"/>
      <c r="G54" s="45"/>
      <c r="H54" s="45"/>
      <c r="I54" s="45"/>
      <c r="J54" s="45"/>
    </row>
    <row r="56" spans="1:42" x14ac:dyDescent="0.25">
      <c r="A56" s="38"/>
      <c r="B56" s="38"/>
      <c r="C56" s="38"/>
      <c r="D56" s="38"/>
      <c r="E56" s="38"/>
      <c r="F56" s="38"/>
      <c r="G56" s="38"/>
      <c r="H56" s="38"/>
      <c r="I56" s="38"/>
      <c r="J56" s="38"/>
    </row>
    <row r="57" spans="1:42" x14ac:dyDescent="0.25">
      <c r="A57" s="38"/>
      <c r="B57" s="38"/>
      <c r="C57" s="38"/>
      <c r="D57" s="38"/>
      <c r="E57" s="38"/>
      <c r="F57" s="38"/>
      <c r="G57" s="38"/>
      <c r="H57" s="38"/>
      <c r="I57" s="38"/>
      <c r="J57" s="38"/>
    </row>
    <row r="58" spans="1:42" x14ac:dyDescent="0.25">
      <c r="A58" s="38"/>
      <c r="B58" s="38"/>
      <c r="C58" s="38"/>
      <c r="D58" s="38"/>
      <c r="E58" s="38"/>
      <c r="F58" s="38"/>
      <c r="G58" s="38"/>
      <c r="H58" s="38"/>
      <c r="I58" s="38"/>
      <c r="J58" s="38"/>
    </row>
    <row r="59" spans="1:42" x14ac:dyDescent="0.25">
      <c r="A59" s="38"/>
      <c r="B59" s="38"/>
      <c r="C59" s="38"/>
      <c r="D59" s="38"/>
      <c r="E59" s="38"/>
      <c r="F59" s="38"/>
      <c r="G59" s="38"/>
      <c r="H59" s="38"/>
      <c r="I59" s="38"/>
      <c r="J59" s="38"/>
    </row>
    <row r="60" spans="1:42" x14ac:dyDescent="0.25">
      <c r="A60" s="38"/>
      <c r="B60" s="38"/>
      <c r="C60" s="38"/>
      <c r="D60" s="38"/>
      <c r="E60" s="38"/>
      <c r="F60" s="38"/>
      <c r="G60" s="38"/>
      <c r="H60" s="38"/>
      <c r="I60" s="38"/>
      <c r="J60" s="38"/>
    </row>
    <row r="61" spans="1:42" x14ac:dyDescent="0.25">
      <c r="A61" s="38"/>
      <c r="B61" s="38"/>
      <c r="C61" s="38"/>
      <c r="D61" s="38"/>
      <c r="E61" s="38"/>
      <c r="F61" s="38"/>
      <c r="G61" s="38"/>
      <c r="H61" s="38"/>
      <c r="I61" s="38"/>
      <c r="J61" s="38"/>
    </row>
    <row r="62" spans="1:42" x14ac:dyDescent="0.25">
      <c r="A62" s="38"/>
      <c r="B62" s="38"/>
      <c r="C62" s="38"/>
      <c r="D62" s="38"/>
      <c r="E62" s="38"/>
      <c r="F62" s="38"/>
      <c r="G62" s="38"/>
      <c r="H62" s="38"/>
      <c r="I62" s="38"/>
      <c r="J62" s="38"/>
    </row>
    <row r="63" spans="1:42" x14ac:dyDescent="0.25">
      <c r="A63" s="38"/>
      <c r="B63" s="38"/>
      <c r="C63" s="38"/>
      <c r="D63" s="38"/>
      <c r="E63" s="38"/>
      <c r="F63" s="38"/>
      <c r="G63" s="38"/>
      <c r="H63" s="38"/>
      <c r="I63" s="38"/>
      <c r="J63" s="38"/>
    </row>
    <row r="64" spans="1:42" x14ac:dyDescent="0.25">
      <c r="A64" s="38"/>
      <c r="B64" s="38"/>
      <c r="C64" s="38"/>
      <c r="D64" s="38"/>
      <c r="E64" s="38"/>
      <c r="F64" s="38"/>
      <c r="G64" s="38"/>
      <c r="H64" s="38"/>
      <c r="I64" s="38"/>
      <c r="J64" s="38"/>
    </row>
    <row r="65" spans="1:10" x14ac:dyDescent="0.25">
      <c r="A65" s="38"/>
      <c r="B65" s="38"/>
      <c r="C65" s="38"/>
      <c r="D65" s="38"/>
      <c r="E65" s="38"/>
      <c r="F65" s="38"/>
      <c r="G65" s="38"/>
      <c r="H65" s="38"/>
      <c r="I65" s="38"/>
      <c r="J65" s="38"/>
    </row>
    <row r="66" spans="1:10" x14ac:dyDescent="0.25">
      <c r="A66" s="38"/>
      <c r="B66" s="38"/>
      <c r="C66" s="38"/>
      <c r="D66" s="38"/>
      <c r="E66" s="38"/>
      <c r="F66" s="38"/>
      <c r="G66" s="38"/>
      <c r="H66" s="38"/>
      <c r="I66" s="38"/>
      <c r="J66" s="38"/>
    </row>
    <row r="67" spans="1:10" x14ac:dyDescent="0.25">
      <c r="A67" s="38"/>
      <c r="B67" s="38"/>
      <c r="C67" s="38"/>
      <c r="D67" s="38"/>
      <c r="E67" s="38"/>
      <c r="F67" s="38"/>
      <c r="G67" s="38"/>
      <c r="H67" s="38"/>
      <c r="I67" s="38"/>
      <c r="J67" s="38"/>
    </row>
    <row r="68" spans="1:10" x14ac:dyDescent="0.25">
      <c r="A68" s="38"/>
      <c r="B68" s="38"/>
      <c r="C68" s="38"/>
      <c r="D68" s="38"/>
      <c r="E68" s="38"/>
      <c r="F68" s="38"/>
      <c r="G68" s="38"/>
      <c r="H68" s="38"/>
      <c r="I68" s="38"/>
      <c r="J68" s="38"/>
    </row>
    <row r="69" spans="1:10" x14ac:dyDescent="0.25">
      <c r="A69" s="38"/>
      <c r="B69" s="38"/>
      <c r="C69" s="38"/>
      <c r="D69" s="38"/>
      <c r="E69" s="38"/>
      <c r="F69" s="38"/>
      <c r="G69" s="38"/>
      <c r="H69" s="38"/>
      <c r="I69" s="38"/>
      <c r="J69" s="38"/>
    </row>
    <row r="70" spans="1:10" x14ac:dyDescent="0.25">
      <c r="A70" s="38"/>
      <c r="B70" s="38"/>
      <c r="C70" s="38"/>
      <c r="D70" s="38"/>
      <c r="E70" s="38"/>
      <c r="F70" s="38"/>
      <c r="G70" s="38"/>
      <c r="H70" s="38"/>
      <c r="I70" s="38"/>
      <c r="J70" s="38"/>
    </row>
    <row r="71" spans="1:10" x14ac:dyDescent="0.25">
      <c r="A71" s="38"/>
      <c r="B71" s="38"/>
      <c r="C71" s="38"/>
      <c r="D71" s="38"/>
      <c r="E71" s="38"/>
      <c r="F71" s="38"/>
      <c r="G71" s="38"/>
      <c r="H71" s="38"/>
      <c r="I71" s="38"/>
      <c r="J71" s="38"/>
    </row>
    <row r="72" spans="1:10" ht="15.75" thickBot="1" x14ac:dyDescent="0.3"/>
    <row r="73" spans="1:10" ht="16.5" thickTop="1" thickBot="1" x14ac:dyDescent="0.3">
      <c r="A73" s="29" t="s">
        <v>118</v>
      </c>
      <c r="B73" s="31"/>
      <c r="C73" s="31"/>
      <c r="D73" s="30"/>
      <c r="G73" s="29" t="s">
        <v>118</v>
      </c>
      <c r="H73" s="31"/>
      <c r="I73" s="31"/>
      <c r="J73" s="30"/>
    </row>
    <row r="74" spans="1:10" ht="16.5" customHeight="1" thickTop="1" thickBot="1" x14ac:dyDescent="0.3">
      <c r="A74" s="35" t="s">
        <v>183</v>
      </c>
      <c r="B74" s="35"/>
      <c r="C74" s="35"/>
      <c r="D74" s="35"/>
      <c r="G74" s="35" t="s">
        <v>123</v>
      </c>
      <c r="H74" s="35"/>
      <c r="I74" s="35"/>
      <c r="J74" s="35"/>
    </row>
    <row r="75" spans="1:10" ht="16.5" thickTop="1" thickBot="1" x14ac:dyDescent="0.3">
      <c r="A75" s="35"/>
      <c r="B75" s="35"/>
      <c r="C75" s="35"/>
      <c r="D75" s="35"/>
      <c r="G75" s="35"/>
      <c r="H75" s="35"/>
      <c r="I75" s="35"/>
      <c r="J75" s="35"/>
    </row>
    <row r="76" spans="1:10" ht="16.5" thickTop="1" thickBot="1" x14ac:dyDescent="0.3">
      <c r="A76" s="35"/>
      <c r="B76" s="35"/>
      <c r="C76" s="35"/>
      <c r="D76" s="35"/>
      <c r="G76" s="35"/>
      <c r="H76" s="35"/>
      <c r="I76" s="35"/>
      <c r="J76" s="35"/>
    </row>
    <row r="77" spans="1:10" ht="16.5" thickTop="1" thickBot="1" x14ac:dyDescent="0.3">
      <c r="A77" s="35"/>
      <c r="B77" s="35"/>
      <c r="C77" s="35"/>
      <c r="D77" s="35"/>
      <c r="G77" s="35"/>
      <c r="H77" s="35"/>
      <c r="I77" s="35"/>
      <c r="J77" s="35"/>
    </row>
    <row r="78" spans="1:10" ht="16.5" customHeight="1" thickTop="1" x14ac:dyDescent="0.25"/>
    <row r="79" spans="1:10" x14ac:dyDescent="0.25">
      <c r="A79" s="38"/>
      <c r="B79" s="38"/>
      <c r="C79" s="38"/>
      <c r="D79" s="38"/>
      <c r="E79" s="38"/>
      <c r="F79" s="38"/>
      <c r="G79" s="38"/>
      <c r="H79" s="38"/>
      <c r="I79" s="38"/>
      <c r="J79" s="38"/>
    </row>
    <row r="80" spans="1:10" x14ac:dyDescent="0.25">
      <c r="A80" s="38"/>
      <c r="B80" s="38"/>
      <c r="C80" s="38"/>
      <c r="D80" s="38"/>
      <c r="E80" s="38"/>
      <c r="F80" s="38"/>
      <c r="G80" s="38"/>
      <c r="H80" s="38"/>
      <c r="I80" s="38"/>
      <c r="J80" s="38"/>
    </row>
    <row r="81" spans="1:10" x14ac:dyDescent="0.25">
      <c r="A81" s="38"/>
      <c r="B81" s="38"/>
      <c r="C81" s="38"/>
      <c r="D81" s="38"/>
      <c r="E81" s="38"/>
      <c r="F81" s="38"/>
      <c r="G81" s="38"/>
      <c r="H81" s="38"/>
      <c r="I81" s="38"/>
      <c r="J81" s="38"/>
    </row>
    <row r="82" spans="1:10" x14ac:dyDescent="0.25">
      <c r="A82" s="38"/>
      <c r="B82" s="38"/>
      <c r="C82" s="38"/>
      <c r="D82" s="38"/>
      <c r="E82" s="38"/>
      <c r="F82" s="38"/>
      <c r="G82" s="38"/>
      <c r="H82" s="38"/>
      <c r="I82" s="38"/>
      <c r="J82" s="38"/>
    </row>
    <row r="83" spans="1:10" x14ac:dyDescent="0.25">
      <c r="A83" s="38"/>
      <c r="B83" s="38"/>
      <c r="C83" s="38"/>
      <c r="D83" s="38"/>
      <c r="E83" s="38"/>
      <c r="F83" s="38"/>
      <c r="G83" s="38"/>
      <c r="H83" s="38"/>
      <c r="I83" s="38"/>
      <c r="J83" s="38"/>
    </row>
    <row r="84" spans="1:10" x14ac:dyDescent="0.25">
      <c r="A84" s="38"/>
      <c r="B84" s="38"/>
      <c r="C84" s="38"/>
      <c r="D84" s="38"/>
      <c r="E84" s="38"/>
      <c r="F84" s="38"/>
      <c r="G84" s="38"/>
      <c r="H84" s="38"/>
      <c r="I84" s="38"/>
      <c r="J84" s="38"/>
    </row>
    <row r="85" spans="1:10" x14ac:dyDescent="0.25">
      <c r="A85" s="38"/>
      <c r="B85" s="38"/>
      <c r="C85" s="38"/>
      <c r="D85" s="38"/>
      <c r="E85" s="38"/>
      <c r="F85" s="38"/>
      <c r="G85" s="38"/>
      <c r="H85" s="38"/>
      <c r="I85" s="38"/>
      <c r="J85" s="38"/>
    </row>
    <row r="86" spans="1:10" x14ac:dyDescent="0.25">
      <c r="A86" s="38"/>
      <c r="B86" s="38"/>
      <c r="C86" s="38"/>
      <c r="D86" s="38"/>
      <c r="E86" s="38"/>
      <c r="F86" s="38"/>
      <c r="G86" s="38"/>
      <c r="H86" s="38"/>
      <c r="I86" s="38"/>
      <c r="J86" s="38"/>
    </row>
    <row r="87" spans="1:10" x14ac:dyDescent="0.25">
      <c r="A87" s="38"/>
      <c r="B87" s="38"/>
      <c r="C87" s="38"/>
      <c r="D87" s="38"/>
      <c r="E87" s="38"/>
      <c r="F87" s="38"/>
      <c r="G87" s="38"/>
      <c r="H87" s="38"/>
      <c r="I87" s="38"/>
      <c r="J87" s="38"/>
    </row>
    <row r="88" spans="1:10" x14ac:dyDescent="0.25">
      <c r="A88" s="38"/>
      <c r="B88" s="38"/>
      <c r="C88" s="38"/>
      <c r="D88" s="38"/>
      <c r="E88" s="38"/>
      <c r="F88" s="38"/>
      <c r="G88" s="38"/>
      <c r="H88" s="38"/>
      <c r="I88" s="38"/>
      <c r="J88" s="38"/>
    </row>
    <row r="89" spans="1:10" x14ac:dyDescent="0.25">
      <c r="A89" s="38"/>
      <c r="B89" s="38"/>
      <c r="C89" s="38"/>
      <c r="D89" s="38"/>
      <c r="E89" s="38"/>
      <c r="F89" s="38"/>
      <c r="G89" s="38"/>
      <c r="H89" s="38"/>
      <c r="I89" s="38"/>
      <c r="J89" s="38"/>
    </row>
    <row r="90" spans="1:10" x14ac:dyDescent="0.25">
      <c r="A90" s="38"/>
      <c r="B90" s="38"/>
      <c r="C90" s="38"/>
      <c r="D90" s="38"/>
      <c r="E90" s="38"/>
      <c r="F90" s="38"/>
      <c r="G90" s="38"/>
      <c r="H90" s="38"/>
      <c r="I90" s="38"/>
      <c r="J90" s="38"/>
    </row>
    <row r="91" spans="1:10" x14ac:dyDescent="0.25">
      <c r="A91" s="38"/>
      <c r="B91" s="38"/>
      <c r="C91" s="38"/>
      <c r="D91" s="38"/>
      <c r="E91" s="38"/>
      <c r="F91" s="38"/>
      <c r="G91" s="38"/>
      <c r="H91" s="38"/>
      <c r="I91" s="38"/>
      <c r="J91" s="38"/>
    </row>
    <row r="92" spans="1:10" x14ac:dyDescent="0.25">
      <c r="A92" s="38"/>
      <c r="B92" s="38"/>
      <c r="C92" s="38"/>
      <c r="D92" s="38"/>
      <c r="E92" s="38"/>
      <c r="F92" s="38"/>
      <c r="G92" s="38"/>
      <c r="H92" s="38"/>
      <c r="I92" s="38"/>
      <c r="J92" s="38"/>
    </row>
    <row r="93" spans="1:10" x14ac:dyDescent="0.25">
      <c r="A93" s="38"/>
      <c r="B93" s="38"/>
      <c r="C93" s="38"/>
      <c r="D93" s="38"/>
      <c r="E93" s="38"/>
      <c r="F93" s="38"/>
      <c r="G93" s="38"/>
      <c r="H93" s="38"/>
      <c r="I93" s="38"/>
      <c r="J93" s="38"/>
    </row>
    <row r="94" spans="1:10" x14ac:dyDescent="0.25">
      <c r="A94" s="38"/>
      <c r="B94" s="38"/>
      <c r="C94" s="38"/>
      <c r="D94" s="38"/>
      <c r="E94" s="38"/>
      <c r="F94" s="38"/>
      <c r="G94" s="38"/>
      <c r="H94" s="38"/>
      <c r="I94" s="38"/>
      <c r="J94" s="38"/>
    </row>
    <row r="95" spans="1:10" ht="15.75" thickBot="1" x14ac:dyDescent="0.3"/>
    <row r="96" spans="1:10" ht="16.5" thickTop="1" thickBot="1" x14ac:dyDescent="0.3">
      <c r="A96" s="29" t="s">
        <v>118</v>
      </c>
      <c r="B96" s="31"/>
      <c r="C96" s="31"/>
      <c r="D96" s="30"/>
      <c r="G96" s="29" t="s">
        <v>118</v>
      </c>
      <c r="H96" s="31"/>
      <c r="I96" s="31"/>
      <c r="J96" s="30"/>
    </row>
    <row r="97" spans="1:10" ht="16.5" customHeight="1" thickTop="1" thickBot="1" x14ac:dyDescent="0.3">
      <c r="A97" s="35" t="s">
        <v>119</v>
      </c>
      <c r="B97" s="35"/>
      <c r="C97" s="35"/>
      <c r="D97" s="35"/>
      <c r="G97" s="35" t="s">
        <v>121</v>
      </c>
      <c r="H97" s="35"/>
      <c r="I97" s="35"/>
      <c r="J97" s="35"/>
    </row>
    <row r="98" spans="1:10" ht="16.5" customHeight="1" thickTop="1" thickBot="1" x14ac:dyDescent="0.3">
      <c r="A98" s="35"/>
      <c r="B98" s="35"/>
      <c r="C98" s="35"/>
      <c r="D98" s="35"/>
      <c r="G98" s="35"/>
      <c r="H98" s="35"/>
      <c r="I98" s="35"/>
      <c r="J98" s="35"/>
    </row>
    <row r="99" spans="1:10" ht="16.5" customHeight="1" thickTop="1" thickBot="1" x14ac:dyDescent="0.3">
      <c r="A99" s="35"/>
      <c r="B99" s="35"/>
      <c r="C99" s="35"/>
      <c r="D99" s="35"/>
      <c r="G99" s="35"/>
      <c r="H99" s="35"/>
      <c r="I99" s="35"/>
      <c r="J99" s="35"/>
    </row>
    <row r="100" spans="1:10" ht="16.5" customHeight="1" thickTop="1" thickBot="1" x14ac:dyDescent="0.3">
      <c r="A100" s="35"/>
      <c r="B100" s="35"/>
      <c r="C100" s="35"/>
      <c r="D100" s="35"/>
      <c r="G100" s="35"/>
      <c r="H100" s="35"/>
      <c r="I100" s="35"/>
      <c r="J100" s="35"/>
    </row>
    <row r="101" spans="1:10" ht="15.75" thickTop="1" x14ac:dyDescent="0.25"/>
    <row r="102" spans="1:10" x14ac:dyDescent="0.25">
      <c r="A102" s="38"/>
      <c r="B102" s="38"/>
      <c r="C102" s="38"/>
      <c r="D102" s="38"/>
      <c r="E102" s="38"/>
      <c r="F102" s="38"/>
      <c r="G102" s="38"/>
      <c r="H102" s="38"/>
      <c r="I102" s="38"/>
      <c r="J102" s="38"/>
    </row>
    <row r="103" spans="1:10" x14ac:dyDescent="0.25">
      <c r="A103" s="38"/>
      <c r="B103" s="38"/>
      <c r="C103" s="38"/>
      <c r="D103" s="38"/>
      <c r="E103" s="38"/>
      <c r="F103" s="38"/>
      <c r="G103" s="38"/>
      <c r="H103" s="38"/>
      <c r="I103" s="38"/>
      <c r="J103" s="38"/>
    </row>
    <row r="104" spans="1:10" x14ac:dyDescent="0.25">
      <c r="A104" s="38"/>
      <c r="B104" s="38"/>
      <c r="C104" s="38"/>
      <c r="D104" s="38"/>
      <c r="E104" s="38"/>
      <c r="F104" s="38"/>
      <c r="G104" s="38"/>
      <c r="H104" s="38"/>
      <c r="I104" s="38"/>
      <c r="J104" s="38"/>
    </row>
    <row r="105" spans="1:10" x14ac:dyDescent="0.25">
      <c r="A105" s="38"/>
      <c r="B105" s="38"/>
      <c r="C105" s="38"/>
      <c r="D105" s="38"/>
      <c r="E105" s="38"/>
      <c r="F105" s="38"/>
      <c r="G105" s="38"/>
      <c r="H105" s="38"/>
      <c r="I105" s="38"/>
      <c r="J105" s="38"/>
    </row>
    <row r="106" spans="1:10" x14ac:dyDescent="0.25">
      <c r="A106" s="38"/>
      <c r="B106" s="38"/>
      <c r="C106" s="38"/>
      <c r="D106" s="38"/>
      <c r="E106" s="38"/>
      <c r="F106" s="38"/>
      <c r="G106" s="38"/>
      <c r="H106" s="38"/>
      <c r="I106" s="38"/>
      <c r="J106" s="38"/>
    </row>
    <row r="107" spans="1:10" x14ac:dyDescent="0.25">
      <c r="A107" s="38"/>
      <c r="B107" s="38"/>
      <c r="C107" s="38"/>
      <c r="D107" s="38"/>
      <c r="E107" s="38"/>
      <c r="F107" s="38"/>
      <c r="G107" s="38"/>
      <c r="H107" s="38"/>
      <c r="I107" s="38"/>
      <c r="J107" s="38"/>
    </row>
    <row r="108" spans="1:10" x14ac:dyDescent="0.25">
      <c r="A108" s="38"/>
      <c r="B108" s="38"/>
      <c r="C108" s="38"/>
      <c r="D108" s="38"/>
      <c r="E108" s="38"/>
      <c r="F108" s="38"/>
      <c r="G108" s="38"/>
      <c r="H108" s="38"/>
      <c r="I108" s="38"/>
      <c r="J108" s="38"/>
    </row>
    <row r="109" spans="1:10" x14ac:dyDescent="0.25">
      <c r="A109" s="38"/>
      <c r="B109" s="38"/>
      <c r="C109" s="38"/>
      <c r="D109" s="38"/>
      <c r="E109" s="38"/>
      <c r="F109" s="38"/>
      <c r="G109" s="38"/>
      <c r="H109" s="38"/>
      <c r="I109" s="38"/>
      <c r="J109" s="38"/>
    </row>
    <row r="110" spans="1:10" x14ac:dyDescent="0.25">
      <c r="A110" s="38"/>
      <c r="B110" s="38"/>
      <c r="C110" s="38"/>
      <c r="D110" s="38"/>
      <c r="E110" s="38"/>
      <c r="F110" s="38"/>
      <c r="G110" s="38"/>
      <c r="H110" s="38"/>
      <c r="I110" s="38"/>
      <c r="J110" s="38"/>
    </row>
    <row r="111" spans="1:10" x14ac:dyDescent="0.25">
      <c r="A111" s="38"/>
      <c r="B111" s="38"/>
      <c r="C111" s="38"/>
      <c r="D111" s="38"/>
      <c r="E111" s="38"/>
      <c r="F111" s="38"/>
      <c r="G111" s="38"/>
      <c r="H111" s="38"/>
      <c r="I111" s="38"/>
      <c r="J111" s="38"/>
    </row>
    <row r="112" spans="1:10" x14ac:dyDescent="0.25">
      <c r="A112" s="38"/>
      <c r="B112" s="38"/>
      <c r="C112" s="38"/>
      <c r="D112" s="38"/>
      <c r="E112" s="38"/>
      <c r="F112" s="38"/>
      <c r="G112" s="38"/>
      <c r="H112" s="38"/>
      <c r="I112" s="38"/>
      <c r="J112" s="38"/>
    </row>
    <row r="113" spans="1:10" x14ac:dyDescent="0.25">
      <c r="A113" s="38"/>
      <c r="B113" s="38"/>
      <c r="C113" s="38"/>
      <c r="D113" s="38"/>
      <c r="E113" s="38"/>
      <c r="F113" s="38"/>
      <c r="G113" s="38"/>
      <c r="H113" s="38"/>
      <c r="I113" s="38"/>
      <c r="J113" s="38"/>
    </row>
    <row r="114" spans="1:10" x14ac:dyDescent="0.25">
      <c r="A114" s="38"/>
      <c r="B114" s="38"/>
      <c r="C114" s="38"/>
      <c r="D114" s="38"/>
      <c r="E114" s="38"/>
      <c r="F114" s="38"/>
      <c r="G114" s="38"/>
      <c r="H114" s="38"/>
      <c r="I114" s="38"/>
      <c r="J114" s="38"/>
    </row>
    <row r="115" spans="1:10" x14ac:dyDescent="0.25">
      <c r="A115" s="38"/>
      <c r="B115" s="38"/>
      <c r="C115" s="38"/>
      <c r="D115" s="38"/>
      <c r="E115" s="38"/>
      <c r="F115" s="38"/>
      <c r="G115" s="38"/>
      <c r="H115" s="38"/>
      <c r="I115" s="38"/>
      <c r="J115" s="38"/>
    </row>
    <row r="116" spans="1:10" x14ac:dyDescent="0.25">
      <c r="A116" s="38"/>
      <c r="B116" s="38"/>
      <c r="C116" s="38"/>
      <c r="D116" s="38"/>
      <c r="E116" s="38"/>
      <c r="F116" s="38"/>
      <c r="G116" s="38"/>
      <c r="H116" s="38"/>
      <c r="I116" s="38"/>
      <c r="J116" s="38"/>
    </row>
    <row r="117" spans="1:10" ht="15.75" thickBot="1" x14ac:dyDescent="0.3">
      <c r="A117" s="38"/>
      <c r="B117" s="38"/>
      <c r="C117" s="38"/>
      <c r="D117" s="38"/>
      <c r="E117" s="38"/>
      <c r="F117" s="38"/>
      <c r="G117" s="38"/>
      <c r="H117" s="38"/>
      <c r="I117" s="38"/>
      <c r="J117" s="38"/>
    </row>
    <row r="118" spans="1:10" ht="16.5" thickTop="1" thickBot="1" x14ac:dyDescent="0.3">
      <c r="D118" s="29" t="s">
        <v>118</v>
      </c>
      <c r="E118" s="31"/>
      <c r="F118" s="31"/>
      <c r="G118" s="30"/>
    </row>
    <row r="119" spans="1:10" ht="16.5" thickTop="1" thickBot="1" x14ac:dyDescent="0.3">
      <c r="D119" s="35" t="s">
        <v>120</v>
      </c>
      <c r="E119" s="35"/>
      <c r="F119" s="35"/>
      <c r="G119" s="35"/>
    </row>
    <row r="120" spans="1:10" ht="16.5" customHeight="1" thickTop="1" thickBot="1" x14ac:dyDescent="0.3">
      <c r="D120" s="35"/>
      <c r="E120" s="35"/>
      <c r="F120" s="35"/>
      <c r="G120" s="35"/>
    </row>
    <row r="121" spans="1:10" ht="16.5" customHeight="1" thickTop="1" thickBot="1" x14ac:dyDescent="0.3">
      <c r="D121" s="35"/>
      <c r="E121" s="35"/>
      <c r="F121" s="35"/>
      <c r="G121" s="35"/>
    </row>
    <row r="122" spans="1:10" ht="16.5" customHeight="1" thickTop="1" thickBot="1" x14ac:dyDescent="0.3">
      <c r="D122" s="35"/>
      <c r="E122" s="35"/>
      <c r="F122" s="35"/>
      <c r="G122" s="35"/>
    </row>
    <row r="123" spans="1:10" ht="16.5" customHeight="1" thickTop="1" x14ac:dyDescent="0.25"/>
    <row r="124" spans="1:10" ht="16.5" customHeight="1" x14ac:dyDescent="0.25"/>
    <row r="146" ht="16.5" customHeight="1" x14ac:dyDescent="0.25"/>
  </sheetData>
  <mergeCells count="106">
    <mergeCell ref="L2:M2"/>
    <mergeCell ref="A4:B4"/>
    <mergeCell ref="C4:F4"/>
    <mergeCell ref="G4:H4"/>
    <mergeCell ref="I4:J4"/>
    <mergeCell ref="A5:B5"/>
    <mergeCell ref="C5:F5"/>
    <mergeCell ref="G5:H5"/>
    <mergeCell ref="I5:J5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17:C17"/>
    <mergeCell ref="F17:G17"/>
    <mergeCell ref="H17:I17"/>
    <mergeCell ref="A19:J19"/>
    <mergeCell ref="A20:J20"/>
    <mergeCell ref="A22:J22"/>
    <mergeCell ref="A15:C15"/>
    <mergeCell ref="D15:E15"/>
    <mergeCell ref="F15:G15"/>
    <mergeCell ref="H15:I15"/>
    <mergeCell ref="A16:C16"/>
    <mergeCell ref="D16:E16"/>
    <mergeCell ref="F16:G16"/>
    <mergeCell ref="H16:I16"/>
    <mergeCell ref="A26:C26"/>
    <mergeCell ref="D26:F26"/>
    <mergeCell ref="G26:I26"/>
    <mergeCell ref="A27:C27"/>
    <mergeCell ref="D27:F27"/>
    <mergeCell ref="G27:I27"/>
    <mergeCell ref="A23:C23"/>
    <mergeCell ref="D23:E23"/>
    <mergeCell ref="A24:E24"/>
    <mergeCell ref="F24:G24"/>
    <mergeCell ref="A25:C25"/>
    <mergeCell ref="D25:F25"/>
    <mergeCell ref="G25:I25"/>
    <mergeCell ref="A36:C36"/>
    <mergeCell ref="D36:E36"/>
    <mergeCell ref="A37:C37"/>
    <mergeCell ref="D37:E37"/>
    <mergeCell ref="A38:C38"/>
    <mergeCell ref="D38:E38"/>
    <mergeCell ref="A29:C29"/>
    <mergeCell ref="A30:J30"/>
    <mergeCell ref="A31:J31"/>
    <mergeCell ref="A32:J32"/>
    <mergeCell ref="A34:J34"/>
    <mergeCell ref="A35:C35"/>
    <mergeCell ref="D35:E35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97:D100"/>
    <mergeCell ref="G97:J100"/>
    <mergeCell ref="A102:J117"/>
    <mergeCell ref="D118:G118"/>
    <mergeCell ref="D119:G122"/>
    <mergeCell ref="A73:D73"/>
    <mergeCell ref="G73:J73"/>
    <mergeCell ref="A74:D77"/>
    <mergeCell ref="G74:J77"/>
    <mergeCell ref="A79:J94"/>
    <mergeCell ref="A96:D96"/>
    <mergeCell ref="G96:J96"/>
  </mergeCells>
  <dataValidations count="13">
    <dataValidation type="list" allowBlank="1" showInputMessage="1" showErrorMessage="1" sqref="D9:F9">
      <formula1>$AK$2:$AK$8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46:E46">
      <formula1>$AJ$38:$AJ$47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46"/>
  <sheetViews>
    <sheetView zoomScale="85" zoomScaleNormal="85" workbookViewId="0">
      <selection activeCell="C7" sqref="C7:J7"/>
    </sheetView>
  </sheetViews>
  <sheetFormatPr baseColWidth="10" defaultRowHeight="15" x14ac:dyDescent="0.25"/>
  <cols>
    <col min="3" max="3" width="17.28515625" customWidth="1"/>
    <col min="4" max="4" width="13.7109375" customWidth="1"/>
    <col min="5" max="5" width="19.85546875" customWidth="1"/>
    <col min="8" max="8" width="13.28515625" customWidth="1"/>
    <col min="9" max="9" width="14" customWidth="1"/>
  </cols>
  <sheetData>
    <row r="1" spans="1:46" x14ac:dyDescent="0.25">
      <c r="A1" s="38"/>
      <c r="B1" s="38"/>
      <c r="C1" s="38"/>
      <c r="D1" s="39" t="s">
        <v>27</v>
      </c>
      <c r="E1" s="39"/>
      <c r="F1" s="39"/>
      <c r="G1" s="39"/>
      <c r="H1" s="38"/>
      <c r="I1" s="38"/>
      <c r="J1" s="38"/>
    </row>
    <row r="2" spans="1:46" x14ac:dyDescent="0.25">
      <c r="A2" s="38"/>
      <c r="B2" s="38"/>
      <c r="C2" s="38"/>
      <c r="D2" s="39"/>
      <c r="E2" s="39"/>
      <c r="F2" s="39"/>
      <c r="G2" s="39"/>
      <c r="H2" s="38"/>
      <c r="I2" s="38"/>
      <c r="J2" s="38"/>
      <c r="L2" s="54" t="s">
        <v>34</v>
      </c>
      <c r="M2" s="54"/>
      <c r="AK2" t="s">
        <v>35</v>
      </c>
      <c r="AM2" t="s">
        <v>36</v>
      </c>
      <c r="AP2" t="s">
        <v>37</v>
      </c>
      <c r="AT2" t="s">
        <v>38</v>
      </c>
    </row>
    <row r="3" spans="1:46" ht="15.75" thickBot="1" x14ac:dyDescent="0.3">
      <c r="A3" s="38"/>
      <c r="B3" s="38"/>
      <c r="C3" s="38"/>
      <c r="D3" s="39"/>
      <c r="E3" s="39"/>
      <c r="F3" s="39"/>
      <c r="G3" s="39"/>
      <c r="H3" s="38"/>
      <c r="I3" s="38"/>
      <c r="J3" s="38"/>
      <c r="AK3" t="s">
        <v>29</v>
      </c>
      <c r="AM3" t="s">
        <v>39</v>
      </c>
      <c r="AP3" t="s">
        <v>40</v>
      </c>
      <c r="AT3" t="s">
        <v>41</v>
      </c>
    </row>
    <row r="4" spans="1:46" ht="16.5" thickTop="1" thickBot="1" x14ac:dyDescent="0.3">
      <c r="A4" s="25" t="s">
        <v>26</v>
      </c>
      <c r="B4" s="25"/>
      <c r="C4" s="25" t="s">
        <v>196</v>
      </c>
      <c r="D4" s="25"/>
      <c r="E4" s="25"/>
      <c r="F4" s="25"/>
      <c r="G4" s="25" t="s">
        <v>25</v>
      </c>
      <c r="H4" s="25"/>
      <c r="I4" s="37">
        <v>42750</v>
      </c>
      <c r="J4" s="25"/>
      <c r="AK4" t="s">
        <v>42</v>
      </c>
      <c r="AM4" t="s">
        <v>43</v>
      </c>
      <c r="AP4" t="s">
        <v>44</v>
      </c>
      <c r="AT4" t="s">
        <v>45</v>
      </c>
    </row>
    <row r="5" spans="1:46" ht="16.5" thickTop="1" thickBot="1" x14ac:dyDescent="0.3">
      <c r="A5" s="25" t="s">
        <v>24</v>
      </c>
      <c r="B5" s="25"/>
      <c r="C5" s="25" t="s">
        <v>46</v>
      </c>
      <c r="D5" s="25"/>
      <c r="E5" s="25"/>
      <c r="F5" s="25"/>
      <c r="G5" s="25" t="s">
        <v>22</v>
      </c>
      <c r="H5" s="25"/>
      <c r="I5" s="37" t="s">
        <v>21</v>
      </c>
      <c r="J5" s="25"/>
      <c r="AK5" t="s">
        <v>47</v>
      </c>
      <c r="AM5" t="s">
        <v>48</v>
      </c>
      <c r="AP5" t="s">
        <v>49</v>
      </c>
      <c r="AT5" t="s">
        <v>50</v>
      </c>
    </row>
    <row r="6" spans="1:46" ht="16.5" thickTop="1" thickBot="1" x14ac:dyDescent="0.3">
      <c r="A6" s="25" t="s">
        <v>20</v>
      </c>
      <c r="B6" s="25"/>
      <c r="C6" s="25" t="s">
        <v>198</v>
      </c>
      <c r="D6" s="25"/>
      <c r="E6" s="25"/>
      <c r="F6" s="25"/>
      <c r="G6" s="25" t="s">
        <v>19</v>
      </c>
      <c r="H6" s="25"/>
      <c r="I6" s="25" t="s">
        <v>197</v>
      </c>
      <c r="J6" s="25"/>
      <c r="AK6" t="s">
        <v>51</v>
      </c>
      <c r="AM6" t="s">
        <v>52</v>
      </c>
      <c r="AP6" t="s">
        <v>53</v>
      </c>
      <c r="AT6" t="s">
        <v>54</v>
      </c>
    </row>
    <row r="7" spans="1:46" ht="16.5" thickTop="1" thickBot="1" x14ac:dyDescent="0.3">
      <c r="A7" s="25" t="s">
        <v>18</v>
      </c>
      <c r="B7" s="25"/>
      <c r="C7" s="29" t="s">
        <v>214</v>
      </c>
      <c r="D7" s="31"/>
      <c r="E7" s="31"/>
      <c r="F7" s="31"/>
      <c r="G7" s="31"/>
      <c r="H7" s="31"/>
      <c r="I7" s="31"/>
      <c r="J7" s="30"/>
      <c r="AK7" t="s">
        <v>55</v>
      </c>
      <c r="AM7" t="s">
        <v>56</v>
      </c>
    </row>
    <row r="8" spans="1:46" ht="15.75" thickTop="1" x14ac:dyDescent="0.25">
      <c r="A8" s="52" t="s">
        <v>57</v>
      </c>
      <c r="B8" s="52"/>
      <c r="C8" s="52"/>
      <c r="D8" s="53" t="s">
        <v>180</v>
      </c>
      <c r="E8" s="53"/>
      <c r="F8" s="53"/>
      <c r="G8" s="53"/>
      <c r="H8" s="53"/>
      <c r="I8" s="53"/>
      <c r="J8" s="53"/>
      <c r="AK8" t="s">
        <v>33</v>
      </c>
      <c r="AS8" t="s">
        <v>58</v>
      </c>
    </row>
    <row r="9" spans="1:46" x14ac:dyDescent="0.25">
      <c r="A9" s="38" t="s">
        <v>59</v>
      </c>
      <c r="B9" s="38"/>
      <c r="C9" s="38"/>
      <c r="D9" s="48" t="s">
        <v>35</v>
      </c>
      <c r="E9" s="48"/>
      <c r="F9" s="48"/>
      <c r="G9" s="50" t="s">
        <v>60</v>
      </c>
      <c r="H9" s="50"/>
      <c r="I9" s="48" t="s">
        <v>52</v>
      </c>
      <c r="J9" s="48"/>
      <c r="M9">
        <v>22.10305</v>
      </c>
      <c r="N9" t="s">
        <v>178</v>
      </c>
      <c r="AS9" t="s">
        <v>61</v>
      </c>
    </row>
    <row r="10" spans="1:46" x14ac:dyDescent="0.25">
      <c r="A10" s="38" t="s">
        <v>62</v>
      </c>
      <c r="B10" s="38"/>
      <c r="C10" s="38"/>
      <c r="D10" s="43"/>
      <c r="E10" s="43"/>
      <c r="F10" s="43"/>
      <c r="G10" s="50" t="s">
        <v>63</v>
      </c>
      <c r="H10" s="50"/>
      <c r="I10" s="48" t="s">
        <v>36</v>
      </c>
      <c r="J10" s="48"/>
    </row>
    <row r="11" spans="1:46" x14ac:dyDescent="0.25">
      <c r="A11" s="38" t="s">
        <v>64</v>
      </c>
      <c r="B11" s="38"/>
      <c r="C11" s="38"/>
      <c r="D11" s="46">
        <v>22.4635</v>
      </c>
      <c r="E11" s="46"/>
      <c r="F11" s="46"/>
      <c r="G11" s="38" t="s">
        <v>65</v>
      </c>
      <c r="H11" s="38"/>
      <c r="I11" s="51">
        <v>-105.37469444444444</v>
      </c>
      <c r="J11" s="51"/>
    </row>
    <row r="12" spans="1:46" x14ac:dyDescent="0.25">
      <c r="A12" s="44" t="s">
        <v>124</v>
      </c>
      <c r="B12" s="45"/>
      <c r="C12" s="45"/>
      <c r="D12" s="45"/>
      <c r="E12" s="45"/>
      <c r="F12" s="45"/>
      <c r="G12" s="45"/>
      <c r="H12" s="45"/>
      <c r="I12" s="45"/>
      <c r="J12" s="45"/>
    </row>
    <row r="13" spans="1:46" x14ac:dyDescent="0.25">
      <c r="A13" s="38" t="s">
        <v>66</v>
      </c>
      <c r="B13" s="38"/>
      <c r="C13" s="38"/>
      <c r="D13" s="27">
        <v>1</v>
      </c>
      <c r="E13" s="27"/>
      <c r="F13" s="27" t="s">
        <v>67</v>
      </c>
      <c r="G13" s="27"/>
      <c r="H13" s="27">
        <f>15*20</f>
        <v>300</v>
      </c>
      <c r="I13" s="27"/>
      <c r="J13" s="6" t="s">
        <v>68</v>
      </c>
      <c r="AK13" t="s">
        <v>69</v>
      </c>
      <c r="AN13" t="s">
        <v>5</v>
      </c>
    </row>
    <row r="14" spans="1:46" x14ac:dyDescent="0.25">
      <c r="A14" s="38" t="s">
        <v>70</v>
      </c>
      <c r="B14" s="38"/>
      <c r="C14" s="38"/>
      <c r="D14" s="43">
        <v>15</v>
      </c>
      <c r="E14" s="43"/>
      <c r="F14" s="50" t="s">
        <v>71</v>
      </c>
      <c r="G14" s="50"/>
      <c r="H14" s="43">
        <v>20</v>
      </c>
      <c r="I14" s="43"/>
      <c r="J14" s="6" t="s">
        <v>68</v>
      </c>
      <c r="AK14" t="s">
        <v>72</v>
      </c>
      <c r="AN14" t="s">
        <v>73</v>
      </c>
    </row>
    <row r="15" spans="1:46" x14ac:dyDescent="0.25">
      <c r="A15" s="38" t="s">
        <v>74</v>
      </c>
      <c r="B15" s="38"/>
      <c r="C15" s="38"/>
      <c r="D15" s="49" t="s">
        <v>37</v>
      </c>
      <c r="E15" s="49"/>
      <c r="F15" s="50" t="s">
        <v>75</v>
      </c>
      <c r="G15" s="50"/>
      <c r="H15" s="43">
        <v>20</v>
      </c>
      <c r="I15" s="43"/>
      <c r="J15" s="6" t="s">
        <v>68</v>
      </c>
      <c r="AK15" t="s">
        <v>76</v>
      </c>
      <c r="AN15" t="s">
        <v>77</v>
      </c>
    </row>
    <row r="16" spans="1:46" x14ac:dyDescent="0.25">
      <c r="A16" s="38" t="s">
        <v>78</v>
      </c>
      <c r="B16" s="38"/>
      <c r="C16" s="38"/>
      <c r="D16" s="43"/>
      <c r="E16" s="43"/>
      <c r="F16" s="38" t="s">
        <v>79</v>
      </c>
      <c r="G16" s="38"/>
      <c r="H16" s="43" t="s">
        <v>61</v>
      </c>
      <c r="I16" s="43"/>
      <c r="AN16" t="s">
        <v>31</v>
      </c>
    </row>
    <row r="17" spans="1:41" x14ac:dyDescent="0.25">
      <c r="A17" s="40" t="s">
        <v>80</v>
      </c>
      <c r="B17" s="40"/>
      <c r="C17" s="40"/>
      <c r="F17" s="38" t="s">
        <v>81</v>
      </c>
      <c r="G17" s="38"/>
      <c r="H17" s="43">
        <v>2</v>
      </c>
      <c r="I17" s="43"/>
      <c r="AN17" t="s">
        <v>82</v>
      </c>
    </row>
    <row r="18" spans="1:41" x14ac:dyDescent="0.25">
      <c r="AN18" t="s">
        <v>83</v>
      </c>
    </row>
    <row r="19" spans="1:41" x14ac:dyDescent="0.25">
      <c r="A19" s="42" t="s">
        <v>84</v>
      </c>
      <c r="B19" s="42"/>
      <c r="C19" s="42"/>
      <c r="D19" s="42"/>
      <c r="E19" s="42"/>
      <c r="F19" s="42"/>
      <c r="G19" s="42"/>
      <c r="H19" s="42"/>
      <c r="I19" s="42"/>
      <c r="J19" s="42"/>
      <c r="AN19" t="s">
        <v>85</v>
      </c>
    </row>
    <row r="20" spans="1:41" x14ac:dyDescent="0.25">
      <c r="A20" s="42"/>
      <c r="B20" s="42"/>
      <c r="C20" s="42"/>
      <c r="D20" s="42"/>
      <c r="E20" s="42"/>
      <c r="F20" s="42"/>
      <c r="G20" s="42"/>
      <c r="H20" s="42"/>
      <c r="I20" s="42"/>
      <c r="J20" s="42"/>
    </row>
    <row r="22" spans="1:41" x14ac:dyDescent="0.25">
      <c r="A22" s="44" t="s">
        <v>86</v>
      </c>
      <c r="B22" s="45"/>
      <c r="C22" s="45"/>
      <c r="D22" s="45"/>
      <c r="E22" s="45"/>
      <c r="F22" s="45"/>
      <c r="G22" s="45"/>
      <c r="H22" s="45"/>
      <c r="I22" s="45"/>
      <c r="J22" s="45"/>
    </row>
    <row r="23" spans="1:41" x14ac:dyDescent="0.25">
      <c r="A23" s="38" t="s">
        <v>87</v>
      </c>
      <c r="B23" s="38"/>
      <c r="C23" s="38"/>
      <c r="D23" s="46" t="s">
        <v>92</v>
      </c>
      <c r="E23" s="46"/>
    </row>
    <row r="24" spans="1:41" x14ac:dyDescent="0.25">
      <c r="A24" s="38" t="s">
        <v>192</v>
      </c>
      <c r="B24" s="38"/>
      <c r="C24" s="38"/>
      <c r="D24" s="38"/>
      <c r="E24" s="38"/>
      <c r="F24" s="43"/>
      <c r="G24" s="43"/>
    </row>
    <row r="25" spans="1:41" x14ac:dyDescent="0.25">
      <c r="A25" s="38" t="s">
        <v>7</v>
      </c>
      <c r="B25" s="38"/>
      <c r="C25" s="38"/>
      <c r="D25" s="48" t="s">
        <v>73</v>
      </c>
      <c r="E25" s="48"/>
      <c r="F25" s="48"/>
      <c r="G25" s="38" t="s">
        <v>193</v>
      </c>
      <c r="H25" s="38"/>
      <c r="I25" s="38"/>
    </row>
    <row r="26" spans="1:41" x14ac:dyDescent="0.25">
      <c r="A26" s="38" t="s">
        <v>7</v>
      </c>
      <c r="B26" s="38"/>
      <c r="C26" s="38"/>
      <c r="D26" s="48" t="s">
        <v>73</v>
      </c>
      <c r="E26" s="48"/>
      <c r="F26" s="48"/>
      <c r="G26" s="38" t="s">
        <v>91</v>
      </c>
      <c r="H26" s="38"/>
      <c r="I26" s="38"/>
      <c r="AJ26" t="s">
        <v>92</v>
      </c>
      <c r="AK26" t="s">
        <v>93</v>
      </c>
      <c r="AM26" t="s">
        <v>94</v>
      </c>
      <c r="AO26" t="s">
        <v>95</v>
      </c>
    </row>
    <row r="27" spans="1:41" x14ac:dyDescent="0.25">
      <c r="A27" s="38" t="s">
        <v>7</v>
      </c>
      <c r="B27" s="38"/>
      <c r="C27" s="38"/>
      <c r="D27" s="48"/>
      <c r="E27" s="48"/>
      <c r="F27" s="48"/>
      <c r="G27" s="38" t="s">
        <v>128</v>
      </c>
      <c r="H27" s="38"/>
      <c r="I27" s="38"/>
      <c r="AJ27" t="s">
        <v>97</v>
      </c>
      <c r="AK27" t="s">
        <v>98</v>
      </c>
      <c r="AM27" t="s">
        <v>99</v>
      </c>
      <c r="AO27" t="s">
        <v>100</v>
      </c>
    </row>
    <row r="28" spans="1:41" x14ac:dyDescent="0.25">
      <c r="A28" s="6"/>
      <c r="B28" s="6"/>
      <c r="C28" s="6"/>
      <c r="D28" s="8"/>
      <c r="E28" s="8"/>
      <c r="F28" s="8"/>
      <c r="AM28" t="s">
        <v>101</v>
      </c>
    </row>
    <row r="29" spans="1:41" x14ac:dyDescent="0.25">
      <c r="A29" s="40" t="s">
        <v>80</v>
      </c>
      <c r="B29" s="40"/>
      <c r="C29" s="40"/>
    </row>
    <row r="30" spans="1:41" x14ac:dyDescent="0.25">
      <c r="A30" s="41" t="s">
        <v>181</v>
      </c>
      <c r="B30" s="41"/>
      <c r="C30" s="41"/>
      <c r="D30" s="41"/>
      <c r="E30" s="41"/>
      <c r="F30" s="41"/>
      <c r="G30" s="41"/>
      <c r="H30" s="41"/>
      <c r="I30" s="41"/>
      <c r="J30" s="41"/>
    </row>
    <row r="31" spans="1:41" x14ac:dyDescent="0.25">
      <c r="A31" s="42"/>
      <c r="B31" s="42"/>
      <c r="C31" s="42"/>
      <c r="D31" s="42"/>
      <c r="E31" s="42"/>
      <c r="F31" s="42"/>
      <c r="G31" s="42"/>
      <c r="H31" s="42"/>
      <c r="I31" s="42"/>
      <c r="J31" s="42"/>
    </row>
    <row r="32" spans="1:41" x14ac:dyDescent="0.25">
      <c r="A32" s="42"/>
      <c r="B32" s="42"/>
      <c r="C32" s="42"/>
      <c r="D32" s="42"/>
      <c r="E32" s="42"/>
      <c r="F32" s="42"/>
      <c r="G32" s="42"/>
      <c r="H32" s="42"/>
      <c r="I32" s="42"/>
      <c r="J32" s="42"/>
    </row>
    <row r="33" spans="1:39" x14ac:dyDescent="0.25">
      <c r="AJ33" t="s">
        <v>102</v>
      </c>
      <c r="AK33" t="s">
        <v>103</v>
      </c>
      <c r="AM33" t="s">
        <v>104</v>
      </c>
    </row>
    <row r="34" spans="1:39" x14ac:dyDescent="0.25">
      <c r="A34" s="44" t="s">
        <v>194</v>
      </c>
      <c r="B34" s="45"/>
      <c r="C34" s="45"/>
      <c r="D34" s="45"/>
      <c r="E34" s="45"/>
      <c r="F34" s="45"/>
      <c r="G34" s="45"/>
      <c r="H34" s="45"/>
      <c r="I34" s="45"/>
      <c r="J34" s="45"/>
      <c r="AJ34" t="s">
        <v>88</v>
      </c>
    </row>
    <row r="35" spans="1:39" x14ac:dyDescent="0.25">
      <c r="A35" s="38" t="s">
        <v>106</v>
      </c>
      <c r="B35" s="38"/>
      <c r="C35" s="38"/>
      <c r="D35" s="43" t="s">
        <v>94</v>
      </c>
      <c r="E35" s="43"/>
      <c r="AJ35" t="s">
        <v>107</v>
      </c>
    </row>
    <row r="36" spans="1:39" x14ac:dyDescent="0.25">
      <c r="A36" s="38" t="s">
        <v>108</v>
      </c>
      <c r="B36" s="38"/>
      <c r="C36" s="38"/>
      <c r="D36" s="43" t="s">
        <v>100</v>
      </c>
      <c r="E36" s="43"/>
    </row>
    <row r="37" spans="1:39" x14ac:dyDescent="0.25">
      <c r="A37" s="38" t="s">
        <v>109</v>
      </c>
      <c r="B37" s="38"/>
      <c r="C37" s="38"/>
      <c r="D37" s="43" t="s">
        <v>93</v>
      </c>
      <c r="E37" s="43"/>
    </row>
    <row r="38" spans="1:39" x14ac:dyDescent="0.25">
      <c r="A38" s="38" t="s">
        <v>31</v>
      </c>
      <c r="B38" s="38"/>
      <c r="C38" s="38"/>
      <c r="D38" s="43" t="s">
        <v>100</v>
      </c>
      <c r="E38" s="43"/>
      <c r="AJ38" t="s">
        <v>2</v>
      </c>
    </row>
    <row r="39" spans="1:39" x14ac:dyDescent="0.25">
      <c r="A39" s="6"/>
      <c r="B39" s="6"/>
      <c r="C39" s="6"/>
      <c r="D39" s="8"/>
      <c r="E39" s="8"/>
    </row>
    <row r="40" spans="1:39" x14ac:dyDescent="0.25">
      <c r="A40" s="40" t="s">
        <v>80</v>
      </c>
      <c r="B40" s="40"/>
      <c r="C40" s="40"/>
    </row>
    <row r="41" spans="1:39" x14ac:dyDescent="0.25">
      <c r="A41" s="41"/>
      <c r="B41" s="41"/>
      <c r="C41" s="41"/>
      <c r="D41" s="41"/>
      <c r="E41" s="41"/>
      <c r="F41" s="41"/>
      <c r="G41" s="41"/>
      <c r="H41" s="41"/>
      <c r="I41" s="41"/>
      <c r="J41" s="41"/>
    </row>
    <row r="42" spans="1:39" x14ac:dyDescent="0.25">
      <c r="A42" s="42"/>
      <c r="B42" s="42"/>
      <c r="C42" s="42"/>
      <c r="D42" s="42"/>
      <c r="E42" s="42"/>
      <c r="F42" s="42"/>
      <c r="G42" s="42"/>
      <c r="H42" s="42"/>
      <c r="I42" s="42"/>
      <c r="J42" s="42"/>
    </row>
    <row r="43" spans="1:39" x14ac:dyDescent="0.25">
      <c r="A43" s="43"/>
      <c r="B43" s="43"/>
      <c r="C43" s="43"/>
      <c r="D43" s="43"/>
      <c r="E43" s="43"/>
      <c r="F43" s="43"/>
      <c r="G43" s="43"/>
      <c r="H43" s="43"/>
      <c r="I43" s="43"/>
      <c r="J43" s="43"/>
      <c r="AJ43" t="s">
        <v>1</v>
      </c>
    </row>
    <row r="44" spans="1:39" x14ac:dyDescent="0.25">
      <c r="A44" s="7"/>
      <c r="B44" s="7"/>
      <c r="C44" s="7"/>
      <c r="D44" s="7"/>
      <c r="E44" s="7"/>
      <c r="F44" s="7"/>
      <c r="G44" s="7"/>
      <c r="H44" s="7"/>
      <c r="I44" s="7"/>
      <c r="J44" s="7"/>
    </row>
    <row r="45" spans="1:39" x14ac:dyDescent="0.25">
      <c r="A45" s="44" t="s">
        <v>110</v>
      </c>
      <c r="B45" s="45"/>
      <c r="C45" s="45"/>
      <c r="D45" s="45"/>
      <c r="E45" s="45"/>
      <c r="F45" s="45"/>
      <c r="G45" s="45"/>
      <c r="H45" s="45"/>
      <c r="I45" s="45"/>
      <c r="J45" s="45"/>
      <c r="AJ45" t="s">
        <v>6</v>
      </c>
    </row>
    <row r="46" spans="1:39" x14ac:dyDescent="0.25">
      <c r="A46" s="46" t="s">
        <v>111</v>
      </c>
      <c r="B46" s="46"/>
      <c r="C46" s="46"/>
      <c r="D46" s="47" t="s">
        <v>2</v>
      </c>
      <c r="E46" s="47"/>
      <c r="AJ46" t="s">
        <v>32</v>
      </c>
    </row>
    <row r="47" spans="1:39" x14ac:dyDescent="0.25">
      <c r="AJ47" t="s">
        <v>0</v>
      </c>
    </row>
    <row r="48" spans="1:39" x14ac:dyDescent="0.25">
      <c r="AK48" t="s">
        <v>110</v>
      </c>
    </row>
    <row r="49" spans="1:42" x14ac:dyDescent="0.25">
      <c r="A49" s="40" t="s">
        <v>80</v>
      </c>
      <c r="B49" s="40"/>
      <c r="C49" s="40"/>
      <c r="AK49" t="s">
        <v>112</v>
      </c>
      <c r="AM49" t="s">
        <v>113</v>
      </c>
      <c r="AP49" t="s">
        <v>114</v>
      </c>
    </row>
    <row r="50" spans="1:42" x14ac:dyDescent="0.25">
      <c r="A50" s="41"/>
      <c r="B50" s="41"/>
      <c r="C50" s="41"/>
      <c r="D50" s="41"/>
      <c r="E50" s="41"/>
      <c r="F50" s="41"/>
      <c r="G50" s="41"/>
      <c r="H50" s="41"/>
      <c r="I50" s="41"/>
      <c r="J50" s="41"/>
    </row>
    <row r="51" spans="1:42" x14ac:dyDescent="0.25">
      <c r="A51" s="42"/>
      <c r="B51" s="42"/>
      <c r="C51" s="42"/>
      <c r="D51" s="42"/>
      <c r="E51" s="42"/>
      <c r="F51" s="42"/>
      <c r="G51" s="42"/>
      <c r="H51" s="42"/>
      <c r="I51" s="42"/>
      <c r="J51" s="42"/>
      <c r="AK51" t="s">
        <v>115</v>
      </c>
      <c r="AO51" t="s">
        <v>116</v>
      </c>
    </row>
    <row r="52" spans="1:42" x14ac:dyDescent="0.25">
      <c r="A52" s="43"/>
      <c r="B52" s="43"/>
      <c r="C52" s="43"/>
      <c r="D52" s="43"/>
      <c r="E52" s="43"/>
      <c r="F52" s="43"/>
      <c r="G52" s="43"/>
      <c r="H52" s="43"/>
      <c r="I52" s="43"/>
      <c r="J52" s="43"/>
    </row>
    <row r="54" spans="1:42" x14ac:dyDescent="0.25">
      <c r="A54" s="44" t="s">
        <v>117</v>
      </c>
      <c r="B54" s="45"/>
      <c r="C54" s="45"/>
      <c r="D54" s="45"/>
      <c r="E54" s="45"/>
      <c r="F54" s="45"/>
      <c r="G54" s="45"/>
      <c r="H54" s="45"/>
      <c r="I54" s="45"/>
      <c r="J54" s="45"/>
    </row>
    <row r="56" spans="1:42" x14ac:dyDescent="0.25">
      <c r="A56" s="38"/>
      <c r="B56" s="38"/>
      <c r="C56" s="38"/>
      <c r="D56" s="38"/>
      <c r="E56" s="38"/>
      <c r="F56" s="38"/>
      <c r="G56" s="38"/>
      <c r="H56" s="38"/>
      <c r="I56" s="38"/>
      <c r="J56" s="38"/>
    </row>
    <row r="57" spans="1:42" x14ac:dyDescent="0.25">
      <c r="A57" s="38"/>
      <c r="B57" s="38"/>
      <c r="C57" s="38"/>
      <c r="D57" s="38"/>
      <c r="E57" s="38"/>
      <c r="F57" s="38"/>
      <c r="G57" s="38"/>
      <c r="H57" s="38"/>
      <c r="I57" s="38"/>
      <c r="J57" s="38"/>
    </row>
    <row r="58" spans="1:42" x14ac:dyDescent="0.25">
      <c r="A58" s="38"/>
      <c r="B58" s="38"/>
      <c r="C58" s="38"/>
      <c r="D58" s="38"/>
      <c r="E58" s="38"/>
      <c r="F58" s="38"/>
      <c r="G58" s="38"/>
      <c r="H58" s="38"/>
      <c r="I58" s="38"/>
      <c r="J58" s="38"/>
    </row>
    <row r="59" spans="1:42" x14ac:dyDescent="0.25">
      <c r="A59" s="38"/>
      <c r="B59" s="38"/>
      <c r="C59" s="38"/>
      <c r="D59" s="38"/>
      <c r="E59" s="38"/>
      <c r="F59" s="38"/>
      <c r="G59" s="38"/>
      <c r="H59" s="38"/>
      <c r="I59" s="38"/>
      <c r="J59" s="38"/>
    </row>
    <row r="60" spans="1:42" x14ac:dyDescent="0.25">
      <c r="A60" s="38"/>
      <c r="B60" s="38"/>
      <c r="C60" s="38"/>
      <c r="D60" s="38"/>
      <c r="E60" s="38"/>
      <c r="F60" s="38"/>
      <c r="G60" s="38"/>
      <c r="H60" s="38"/>
      <c r="I60" s="38"/>
      <c r="J60" s="38"/>
    </row>
    <row r="61" spans="1:42" x14ac:dyDescent="0.25">
      <c r="A61" s="38"/>
      <c r="B61" s="38"/>
      <c r="C61" s="38"/>
      <c r="D61" s="38"/>
      <c r="E61" s="38"/>
      <c r="F61" s="38"/>
      <c r="G61" s="38"/>
      <c r="H61" s="38"/>
      <c r="I61" s="38"/>
      <c r="J61" s="38"/>
    </row>
    <row r="62" spans="1:42" x14ac:dyDescent="0.25">
      <c r="A62" s="38"/>
      <c r="B62" s="38"/>
      <c r="C62" s="38"/>
      <c r="D62" s="38"/>
      <c r="E62" s="38"/>
      <c r="F62" s="38"/>
      <c r="G62" s="38"/>
      <c r="H62" s="38"/>
      <c r="I62" s="38"/>
      <c r="J62" s="38"/>
    </row>
    <row r="63" spans="1:42" x14ac:dyDescent="0.25">
      <c r="A63" s="38"/>
      <c r="B63" s="38"/>
      <c r="C63" s="38"/>
      <c r="D63" s="38"/>
      <c r="E63" s="38"/>
      <c r="F63" s="38"/>
      <c r="G63" s="38"/>
      <c r="H63" s="38"/>
      <c r="I63" s="38"/>
      <c r="J63" s="38"/>
    </row>
    <row r="64" spans="1:42" x14ac:dyDescent="0.25">
      <c r="A64" s="38"/>
      <c r="B64" s="38"/>
      <c r="C64" s="38"/>
      <c r="D64" s="38"/>
      <c r="E64" s="38"/>
      <c r="F64" s="38"/>
      <c r="G64" s="38"/>
      <c r="H64" s="38"/>
      <c r="I64" s="38"/>
      <c r="J64" s="38"/>
    </row>
    <row r="65" spans="1:10" x14ac:dyDescent="0.25">
      <c r="A65" s="38"/>
      <c r="B65" s="38"/>
      <c r="C65" s="38"/>
      <c r="D65" s="38"/>
      <c r="E65" s="38"/>
      <c r="F65" s="38"/>
      <c r="G65" s="38"/>
      <c r="H65" s="38"/>
      <c r="I65" s="38"/>
      <c r="J65" s="38"/>
    </row>
    <row r="66" spans="1:10" x14ac:dyDescent="0.25">
      <c r="A66" s="38"/>
      <c r="B66" s="38"/>
      <c r="C66" s="38"/>
      <c r="D66" s="38"/>
      <c r="E66" s="38"/>
      <c r="F66" s="38"/>
      <c r="G66" s="38"/>
      <c r="H66" s="38"/>
      <c r="I66" s="38"/>
      <c r="J66" s="38"/>
    </row>
    <row r="67" spans="1:10" x14ac:dyDescent="0.25">
      <c r="A67" s="38"/>
      <c r="B67" s="38"/>
      <c r="C67" s="38"/>
      <c r="D67" s="38"/>
      <c r="E67" s="38"/>
      <c r="F67" s="38"/>
      <c r="G67" s="38"/>
      <c r="H67" s="38"/>
      <c r="I67" s="38"/>
      <c r="J67" s="38"/>
    </row>
    <row r="68" spans="1:10" x14ac:dyDescent="0.25">
      <c r="A68" s="38"/>
      <c r="B68" s="38"/>
      <c r="C68" s="38"/>
      <c r="D68" s="38"/>
      <c r="E68" s="38"/>
      <c r="F68" s="38"/>
      <c r="G68" s="38"/>
      <c r="H68" s="38"/>
      <c r="I68" s="38"/>
      <c r="J68" s="38"/>
    </row>
    <row r="69" spans="1:10" x14ac:dyDescent="0.25">
      <c r="A69" s="38"/>
      <c r="B69" s="38"/>
      <c r="C69" s="38"/>
      <c r="D69" s="38"/>
      <c r="E69" s="38"/>
      <c r="F69" s="38"/>
      <c r="G69" s="38"/>
      <c r="H69" s="38"/>
      <c r="I69" s="38"/>
      <c r="J69" s="38"/>
    </row>
    <row r="70" spans="1:10" x14ac:dyDescent="0.25">
      <c r="A70" s="38"/>
      <c r="B70" s="38"/>
      <c r="C70" s="38"/>
      <c r="D70" s="38"/>
      <c r="E70" s="38"/>
      <c r="F70" s="38"/>
      <c r="G70" s="38"/>
      <c r="H70" s="38"/>
      <c r="I70" s="38"/>
      <c r="J70" s="38"/>
    </row>
    <row r="71" spans="1:10" x14ac:dyDescent="0.25">
      <c r="A71" s="38"/>
      <c r="B71" s="38"/>
      <c r="C71" s="38"/>
      <c r="D71" s="38"/>
      <c r="E71" s="38"/>
      <c r="F71" s="38"/>
      <c r="G71" s="38"/>
      <c r="H71" s="38"/>
      <c r="I71" s="38"/>
      <c r="J71" s="38"/>
    </row>
    <row r="72" spans="1:10" ht="15.75" thickBot="1" x14ac:dyDescent="0.3"/>
    <row r="73" spans="1:10" ht="16.5" thickTop="1" thickBot="1" x14ac:dyDescent="0.3">
      <c r="A73" s="29" t="s">
        <v>118</v>
      </c>
      <c r="B73" s="31"/>
      <c r="C73" s="31"/>
      <c r="D73" s="30"/>
      <c r="G73" s="29" t="s">
        <v>118</v>
      </c>
      <c r="H73" s="31"/>
      <c r="I73" s="31"/>
      <c r="J73" s="30"/>
    </row>
    <row r="74" spans="1:10" ht="16.5" customHeight="1" thickTop="1" thickBot="1" x14ac:dyDescent="0.3">
      <c r="A74" s="35" t="s">
        <v>120</v>
      </c>
      <c r="B74" s="35"/>
      <c r="C74" s="35"/>
      <c r="D74" s="35"/>
      <c r="G74" s="35" t="s">
        <v>123</v>
      </c>
      <c r="H74" s="35"/>
      <c r="I74" s="35"/>
      <c r="J74" s="35"/>
    </row>
    <row r="75" spans="1:10" ht="16.5" thickTop="1" thickBot="1" x14ac:dyDescent="0.3">
      <c r="A75" s="35"/>
      <c r="B75" s="35"/>
      <c r="C75" s="35"/>
      <c r="D75" s="35"/>
      <c r="G75" s="35"/>
      <c r="H75" s="35"/>
      <c r="I75" s="35"/>
      <c r="J75" s="35"/>
    </row>
    <row r="76" spans="1:10" ht="16.5" thickTop="1" thickBot="1" x14ac:dyDescent="0.3">
      <c r="A76" s="35"/>
      <c r="B76" s="35"/>
      <c r="C76" s="35"/>
      <c r="D76" s="35"/>
      <c r="G76" s="35"/>
      <c r="H76" s="35"/>
      <c r="I76" s="35"/>
      <c r="J76" s="35"/>
    </row>
    <row r="77" spans="1:10" ht="16.5" thickTop="1" thickBot="1" x14ac:dyDescent="0.3">
      <c r="A77" s="35"/>
      <c r="B77" s="35"/>
      <c r="C77" s="35"/>
      <c r="D77" s="35"/>
      <c r="G77" s="35"/>
      <c r="H77" s="35"/>
      <c r="I77" s="35"/>
      <c r="J77" s="35"/>
    </row>
    <row r="78" spans="1:10" ht="16.5" customHeight="1" thickTop="1" x14ac:dyDescent="0.25"/>
    <row r="79" spans="1:10" x14ac:dyDescent="0.25">
      <c r="A79" s="38"/>
      <c r="B79" s="38"/>
      <c r="C79" s="38"/>
      <c r="D79" s="38"/>
      <c r="E79" s="38"/>
      <c r="F79" s="38"/>
      <c r="G79" s="38"/>
      <c r="H79" s="38"/>
      <c r="I79" s="38"/>
      <c r="J79" s="38"/>
    </row>
    <row r="80" spans="1:10" x14ac:dyDescent="0.25">
      <c r="A80" s="38"/>
      <c r="B80" s="38"/>
      <c r="C80" s="38"/>
      <c r="D80" s="38"/>
      <c r="E80" s="38"/>
      <c r="F80" s="38"/>
      <c r="G80" s="38"/>
      <c r="H80" s="38"/>
      <c r="I80" s="38"/>
      <c r="J80" s="38"/>
    </row>
    <row r="81" spans="1:10" x14ac:dyDescent="0.25">
      <c r="A81" s="38"/>
      <c r="B81" s="38"/>
      <c r="C81" s="38"/>
      <c r="D81" s="38"/>
      <c r="E81" s="38"/>
      <c r="F81" s="38"/>
      <c r="G81" s="38"/>
      <c r="H81" s="38"/>
      <c r="I81" s="38"/>
      <c r="J81" s="38"/>
    </row>
    <row r="82" spans="1:10" x14ac:dyDescent="0.25">
      <c r="A82" s="38"/>
      <c r="B82" s="38"/>
      <c r="C82" s="38"/>
      <c r="D82" s="38"/>
      <c r="E82" s="38"/>
      <c r="F82" s="38"/>
      <c r="G82" s="38"/>
      <c r="H82" s="38"/>
      <c r="I82" s="38"/>
      <c r="J82" s="38"/>
    </row>
    <row r="83" spans="1:10" x14ac:dyDescent="0.25">
      <c r="A83" s="38"/>
      <c r="B83" s="38"/>
      <c r="C83" s="38"/>
      <c r="D83" s="38"/>
      <c r="E83" s="38"/>
      <c r="F83" s="38"/>
      <c r="G83" s="38"/>
      <c r="H83" s="38"/>
      <c r="I83" s="38"/>
      <c r="J83" s="38"/>
    </row>
    <row r="84" spans="1:10" x14ac:dyDescent="0.25">
      <c r="A84" s="38"/>
      <c r="B84" s="38"/>
      <c r="C84" s="38"/>
      <c r="D84" s="38"/>
      <c r="E84" s="38"/>
      <c r="F84" s="38"/>
      <c r="G84" s="38"/>
      <c r="H84" s="38"/>
      <c r="I84" s="38"/>
      <c r="J84" s="38"/>
    </row>
    <row r="85" spans="1:10" x14ac:dyDescent="0.25">
      <c r="A85" s="38"/>
      <c r="B85" s="38"/>
      <c r="C85" s="38"/>
      <c r="D85" s="38"/>
      <c r="E85" s="38"/>
      <c r="F85" s="38"/>
      <c r="G85" s="38"/>
      <c r="H85" s="38"/>
      <c r="I85" s="38"/>
      <c r="J85" s="38"/>
    </row>
    <row r="86" spans="1:10" x14ac:dyDescent="0.25">
      <c r="A86" s="38"/>
      <c r="B86" s="38"/>
      <c r="C86" s="38"/>
      <c r="D86" s="38"/>
      <c r="E86" s="38"/>
      <c r="F86" s="38"/>
      <c r="G86" s="38"/>
      <c r="H86" s="38"/>
      <c r="I86" s="38"/>
      <c r="J86" s="38"/>
    </row>
    <row r="87" spans="1:10" x14ac:dyDescent="0.25">
      <c r="A87" s="38"/>
      <c r="B87" s="38"/>
      <c r="C87" s="38"/>
      <c r="D87" s="38"/>
      <c r="E87" s="38"/>
      <c r="F87" s="38"/>
      <c r="G87" s="38"/>
      <c r="H87" s="38"/>
      <c r="I87" s="38"/>
      <c r="J87" s="38"/>
    </row>
    <row r="88" spans="1:10" x14ac:dyDescent="0.25">
      <c r="A88" s="38"/>
      <c r="B88" s="38"/>
      <c r="C88" s="38"/>
      <c r="D88" s="38"/>
      <c r="E88" s="38"/>
      <c r="F88" s="38"/>
      <c r="G88" s="38"/>
      <c r="H88" s="38"/>
      <c r="I88" s="38"/>
      <c r="J88" s="38"/>
    </row>
    <row r="89" spans="1:10" x14ac:dyDescent="0.25">
      <c r="A89" s="38"/>
      <c r="B89" s="38"/>
      <c r="C89" s="38"/>
      <c r="D89" s="38"/>
      <c r="E89" s="38"/>
      <c r="F89" s="38"/>
      <c r="G89" s="38"/>
      <c r="H89" s="38"/>
      <c r="I89" s="38"/>
      <c r="J89" s="38"/>
    </row>
    <row r="90" spans="1:10" x14ac:dyDescent="0.25">
      <c r="A90" s="38"/>
      <c r="B90" s="38"/>
      <c r="C90" s="38"/>
      <c r="D90" s="38"/>
      <c r="E90" s="38"/>
      <c r="F90" s="38"/>
      <c r="G90" s="38"/>
      <c r="H90" s="38"/>
      <c r="I90" s="38"/>
      <c r="J90" s="38"/>
    </row>
    <row r="91" spans="1:10" x14ac:dyDescent="0.25">
      <c r="A91" s="38"/>
      <c r="B91" s="38"/>
      <c r="C91" s="38"/>
      <c r="D91" s="38"/>
      <c r="E91" s="38"/>
      <c r="F91" s="38"/>
      <c r="G91" s="38"/>
      <c r="H91" s="38"/>
      <c r="I91" s="38"/>
      <c r="J91" s="38"/>
    </row>
    <row r="92" spans="1:10" x14ac:dyDescent="0.25">
      <c r="A92" s="38"/>
      <c r="B92" s="38"/>
      <c r="C92" s="38"/>
      <c r="D92" s="38"/>
      <c r="E92" s="38"/>
      <c r="F92" s="38"/>
      <c r="G92" s="38"/>
      <c r="H92" s="38"/>
      <c r="I92" s="38"/>
      <c r="J92" s="38"/>
    </row>
    <row r="93" spans="1:10" x14ac:dyDescent="0.25">
      <c r="A93" s="38"/>
      <c r="B93" s="38"/>
      <c r="C93" s="38"/>
      <c r="D93" s="38"/>
      <c r="E93" s="38"/>
      <c r="F93" s="38"/>
      <c r="G93" s="38"/>
      <c r="H93" s="38"/>
      <c r="I93" s="38"/>
      <c r="J93" s="38"/>
    </row>
    <row r="94" spans="1:10" x14ac:dyDescent="0.25">
      <c r="A94" s="38"/>
      <c r="B94" s="38"/>
      <c r="C94" s="38"/>
      <c r="D94" s="38"/>
      <c r="E94" s="38"/>
      <c r="F94" s="38"/>
      <c r="G94" s="38"/>
      <c r="H94" s="38"/>
      <c r="I94" s="38"/>
      <c r="J94" s="38"/>
    </row>
    <row r="95" spans="1:10" ht="15.75" thickBot="1" x14ac:dyDescent="0.3"/>
    <row r="96" spans="1:10" ht="16.5" thickTop="1" thickBot="1" x14ac:dyDescent="0.3">
      <c r="A96" s="29" t="s">
        <v>118</v>
      </c>
      <c r="B96" s="31"/>
      <c r="C96" s="31"/>
      <c r="D96" s="30"/>
      <c r="G96" s="29" t="s">
        <v>118</v>
      </c>
      <c r="H96" s="31"/>
      <c r="I96" s="31"/>
      <c r="J96" s="30"/>
    </row>
    <row r="97" spans="1:10" ht="16.5" customHeight="1" thickTop="1" thickBot="1" x14ac:dyDescent="0.3">
      <c r="A97" s="35" t="s">
        <v>119</v>
      </c>
      <c r="B97" s="35"/>
      <c r="C97" s="35"/>
      <c r="D97" s="35"/>
      <c r="G97" s="35" t="s">
        <v>127</v>
      </c>
      <c r="H97" s="35"/>
      <c r="I97" s="35"/>
      <c r="J97" s="35"/>
    </row>
    <row r="98" spans="1:10" ht="16.5" customHeight="1" thickTop="1" thickBot="1" x14ac:dyDescent="0.3">
      <c r="A98" s="35"/>
      <c r="B98" s="35"/>
      <c r="C98" s="35"/>
      <c r="D98" s="35"/>
      <c r="G98" s="35"/>
      <c r="H98" s="35"/>
      <c r="I98" s="35"/>
      <c r="J98" s="35"/>
    </row>
    <row r="99" spans="1:10" ht="16.5" customHeight="1" thickTop="1" thickBot="1" x14ac:dyDescent="0.3">
      <c r="A99" s="35"/>
      <c r="B99" s="35"/>
      <c r="C99" s="35"/>
      <c r="D99" s="35"/>
      <c r="G99" s="35"/>
      <c r="H99" s="35"/>
      <c r="I99" s="35"/>
      <c r="J99" s="35"/>
    </row>
    <row r="100" spans="1:10" ht="16.5" customHeight="1" thickTop="1" thickBot="1" x14ac:dyDescent="0.3">
      <c r="A100" s="35"/>
      <c r="B100" s="35"/>
      <c r="C100" s="35"/>
      <c r="D100" s="35"/>
      <c r="G100" s="35"/>
      <c r="H100" s="35"/>
      <c r="I100" s="35"/>
      <c r="J100" s="35"/>
    </row>
    <row r="101" spans="1:10" ht="15.75" thickTop="1" x14ac:dyDescent="0.25"/>
    <row r="120" ht="16.5" customHeight="1" x14ac:dyDescent="0.25"/>
    <row r="121" ht="16.5" customHeight="1" x14ac:dyDescent="0.25"/>
    <row r="122" ht="16.5" customHeight="1" x14ac:dyDescent="0.25"/>
    <row r="123" ht="16.5" customHeight="1" x14ac:dyDescent="0.25"/>
    <row r="124" ht="16.5" customHeight="1" x14ac:dyDescent="0.25"/>
    <row r="146" ht="16.5" customHeight="1" x14ac:dyDescent="0.25"/>
  </sheetData>
  <mergeCells count="103">
    <mergeCell ref="L2:M2"/>
    <mergeCell ref="A4:B4"/>
    <mergeCell ref="C4:F4"/>
    <mergeCell ref="G4:H4"/>
    <mergeCell ref="I4:J4"/>
    <mergeCell ref="A5:B5"/>
    <mergeCell ref="C5:F5"/>
    <mergeCell ref="G5:H5"/>
    <mergeCell ref="I5:J5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17:C17"/>
    <mergeCell ref="F17:G17"/>
    <mergeCell ref="H17:I17"/>
    <mergeCell ref="A19:J19"/>
    <mergeCell ref="A20:J20"/>
    <mergeCell ref="A22:J22"/>
    <mergeCell ref="A15:C15"/>
    <mergeCell ref="D15:E15"/>
    <mergeCell ref="F15:G15"/>
    <mergeCell ref="H15:I15"/>
    <mergeCell ref="A16:C16"/>
    <mergeCell ref="D16:E16"/>
    <mergeCell ref="F16:G16"/>
    <mergeCell ref="H16:I16"/>
    <mergeCell ref="A26:C26"/>
    <mergeCell ref="D26:F26"/>
    <mergeCell ref="G26:I26"/>
    <mergeCell ref="A27:C27"/>
    <mergeCell ref="D27:F27"/>
    <mergeCell ref="G27:I27"/>
    <mergeCell ref="A23:C23"/>
    <mergeCell ref="D23:E23"/>
    <mergeCell ref="A24:E24"/>
    <mergeCell ref="F24:G24"/>
    <mergeCell ref="A25:C25"/>
    <mergeCell ref="D25:F25"/>
    <mergeCell ref="G25:I25"/>
    <mergeCell ref="A36:C36"/>
    <mergeCell ref="D36:E36"/>
    <mergeCell ref="A37:C37"/>
    <mergeCell ref="D37:E37"/>
    <mergeCell ref="A38:C38"/>
    <mergeCell ref="D38:E38"/>
    <mergeCell ref="A29:C29"/>
    <mergeCell ref="A30:J30"/>
    <mergeCell ref="A31:J31"/>
    <mergeCell ref="A32:J32"/>
    <mergeCell ref="A34:J34"/>
    <mergeCell ref="A35:C35"/>
    <mergeCell ref="D35:E35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97:D100"/>
    <mergeCell ref="G97:J100"/>
    <mergeCell ref="A73:D73"/>
    <mergeCell ref="G73:J73"/>
    <mergeCell ref="A74:D77"/>
    <mergeCell ref="G74:J77"/>
    <mergeCell ref="A79:J94"/>
    <mergeCell ref="A96:D96"/>
    <mergeCell ref="G96:J96"/>
  </mergeCells>
  <dataValidations count="13">
    <dataValidation type="list" allowBlank="1" showInputMessage="1" showErrorMessage="1" sqref="D46:E46">
      <formula1>$AJ$38:$AJ$47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D9:F9">
      <formula1>$AK$2:$AK$8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46"/>
  <sheetViews>
    <sheetView zoomScale="85" zoomScaleNormal="85" workbookViewId="0">
      <selection activeCell="C7" sqref="C7:J7"/>
    </sheetView>
  </sheetViews>
  <sheetFormatPr baseColWidth="10" defaultRowHeight="15" x14ac:dyDescent="0.25"/>
  <cols>
    <col min="3" max="3" width="17.28515625" customWidth="1"/>
    <col min="4" max="4" width="13.7109375" customWidth="1"/>
    <col min="5" max="5" width="19.85546875" customWidth="1"/>
    <col min="8" max="8" width="13.28515625" customWidth="1"/>
    <col min="9" max="9" width="14" customWidth="1"/>
  </cols>
  <sheetData>
    <row r="1" spans="1:46" x14ac:dyDescent="0.25">
      <c r="A1" s="38"/>
      <c r="B1" s="38"/>
      <c r="C1" s="38"/>
      <c r="D1" s="39" t="s">
        <v>27</v>
      </c>
      <c r="E1" s="39"/>
      <c r="F1" s="39"/>
      <c r="G1" s="39"/>
      <c r="H1" s="38"/>
      <c r="I1" s="38"/>
      <c r="J1" s="38"/>
    </row>
    <row r="2" spans="1:46" x14ac:dyDescent="0.25">
      <c r="A2" s="38"/>
      <c r="B2" s="38"/>
      <c r="C2" s="38"/>
      <c r="D2" s="39"/>
      <c r="E2" s="39"/>
      <c r="F2" s="39"/>
      <c r="G2" s="39"/>
      <c r="H2" s="38"/>
      <c r="I2" s="38"/>
      <c r="J2" s="38"/>
      <c r="L2" s="54" t="s">
        <v>34</v>
      </c>
      <c r="M2" s="54"/>
      <c r="AK2" t="s">
        <v>35</v>
      </c>
      <c r="AM2" t="s">
        <v>36</v>
      </c>
      <c r="AP2" t="s">
        <v>37</v>
      </c>
      <c r="AT2" t="s">
        <v>38</v>
      </c>
    </row>
    <row r="3" spans="1:46" ht="15.75" thickBot="1" x14ac:dyDescent="0.3">
      <c r="A3" s="38"/>
      <c r="B3" s="38"/>
      <c r="C3" s="38"/>
      <c r="D3" s="39"/>
      <c r="E3" s="39"/>
      <c r="F3" s="39"/>
      <c r="G3" s="39"/>
      <c r="H3" s="38"/>
      <c r="I3" s="38"/>
      <c r="J3" s="38"/>
      <c r="AK3" t="s">
        <v>29</v>
      </c>
      <c r="AM3" t="s">
        <v>39</v>
      </c>
      <c r="AP3" t="s">
        <v>40</v>
      </c>
      <c r="AT3" t="s">
        <v>41</v>
      </c>
    </row>
    <row r="4" spans="1:46" ht="16.5" thickTop="1" thickBot="1" x14ac:dyDescent="0.3">
      <c r="A4" s="25" t="s">
        <v>26</v>
      </c>
      <c r="B4" s="25"/>
      <c r="C4" s="25" t="s">
        <v>196</v>
      </c>
      <c r="D4" s="25"/>
      <c r="E4" s="25"/>
      <c r="F4" s="25"/>
      <c r="G4" s="25" t="s">
        <v>25</v>
      </c>
      <c r="H4" s="25"/>
      <c r="I4" s="37">
        <v>42750</v>
      </c>
      <c r="J4" s="25"/>
      <c r="AK4" t="s">
        <v>42</v>
      </c>
      <c r="AM4" t="s">
        <v>43</v>
      </c>
      <c r="AP4" t="s">
        <v>44</v>
      </c>
      <c r="AT4" t="s">
        <v>45</v>
      </c>
    </row>
    <row r="5" spans="1:46" ht="16.5" thickTop="1" thickBot="1" x14ac:dyDescent="0.3">
      <c r="A5" s="25" t="s">
        <v>24</v>
      </c>
      <c r="B5" s="25"/>
      <c r="C5" s="25" t="s">
        <v>46</v>
      </c>
      <c r="D5" s="25"/>
      <c r="E5" s="25"/>
      <c r="F5" s="25"/>
      <c r="G5" s="25" t="s">
        <v>22</v>
      </c>
      <c r="H5" s="25"/>
      <c r="I5" s="37" t="s">
        <v>21</v>
      </c>
      <c r="J5" s="25"/>
      <c r="AK5" t="s">
        <v>47</v>
      </c>
      <c r="AM5" t="s">
        <v>48</v>
      </c>
      <c r="AP5" t="s">
        <v>49</v>
      </c>
      <c r="AT5" t="s">
        <v>50</v>
      </c>
    </row>
    <row r="6" spans="1:46" ht="16.5" thickTop="1" thickBot="1" x14ac:dyDescent="0.3">
      <c r="A6" s="25" t="s">
        <v>20</v>
      </c>
      <c r="B6" s="25"/>
      <c r="C6" s="25" t="s">
        <v>198</v>
      </c>
      <c r="D6" s="25"/>
      <c r="E6" s="25"/>
      <c r="F6" s="25"/>
      <c r="G6" s="25" t="s">
        <v>19</v>
      </c>
      <c r="H6" s="25"/>
      <c r="I6" s="25" t="s">
        <v>197</v>
      </c>
      <c r="J6" s="25"/>
      <c r="AK6" t="s">
        <v>51</v>
      </c>
      <c r="AM6" t="s">
        <v>52</v>
      </c>
      <c r="AP6" t="s">
        <v>53</v>
      </c>
      <c r="AT6" t="s">
        <v>54</v>
      </c>
    </row>
    <row r="7" spans="1:46" ht="16.5" thickTop="1" thickBot="1" x14ac:dyDescent="0.3">
      <c r="A7" s="25" t="s">
        <v>18</v>
      </c>
      <c r="B7" s="25"/>
      <c r="C7" s="29" t="s">
        <v>214</v>
      </c>
      <c r="D7" s="31"/>
      <c r="E7" s="31"/>
      <c r="F7" s="31"/>
      <c r="G7" s="31"/>
      <c r="H7" s="31"/>
      <c r="I7" s="31"/>
      <c r="J7" s="30"/>
      <c r="AK7" t="s">
        <v>55</v>
      </c>
      <c r="AM7" t="s">
        <v>56</v>
      </c>
    </row>
    <row r="8" spans="1:46" ht="15.75" thickTop="1" x14ac:dyDescent="0.25">
      <c r="A8" s="52" t="s">
        <v>57</v>
      </c>
      <c r="B8" s="52"/>
      <c r="C8" s="52"/>
      <c r="D8" s="53" t="s">
        <v>30</v>
      </c>
      <c r="E8" s="53"/>
      <c r="F8" s="53"/>
      <c r="G8" s="53"/>
      <c r="H8" s="53"/>
      <c r="I8" s="53"/>
      <c r="J8" s="53"/>
      <c r="AK8" t="s">
        <v>33</v>
      </c>
      <c r="AS8" t="s">
        <v>58</v>
      </c>
    </row>
    <row r="9" spans="1:46" x14ac:dyDescent="0.25">
      <c r="A9" s="38" t="s">
        <v>59</v>
      </c>
      <c r="B9" s="38"/>
      <c r="C9" s="38"/>
      <c r="D9" s="48" t="s">
        <v>35</v>
      </c>
      <c r="E9" s="48"/>
      <c r="F9" s="48"/>
      <c r="G9" s="50" t="s">
        <v>60</v>
      </c>
      <c r="H9" s="50"/>
      <c r="I9" s="48" t="s">
        <v>52</v>
      </c>
      <c r="J9" s="48"/>
      <c r="M9">
        <v>22.10305</v>
      </c>
      <c r="N9" t="s">
        <v>178</v>
      </c>
      <c r="AS9" t="s">
        <v>61</v>
      </c>
    </row>
    <row r="10" spans="1:46" x14ac:dyDescent="0.25">
      <c r="A10" s="38" t="s">
        <v>62</v>
      </c>
      <c r="B10" s="38"/>
      <c r="C10" s="38"/>
      <c r="D10" s="43"/>
      <c r="E10" s="43"/>
      <c r="F10" s="43"/>
      <c r="G10" s="50" t="s">
        <v>63</v>
      </c>
      <c r="H10" s="50"/>
      <c r="I10" s="48" t="s">
        <v>36</v>
      </c>
      <c r="J10" s="48"/>
    </row>
    <row r="11" spans="1:46" x14ac:dyDescent="0.25">
      <c r="A11" s="38" t="s">
        <v>64</v>
      </c>
      <c r="B11" s="38"/>
      <c r="C11" s="38"/>
      <c r="D11" s="46">
        <v>22.375027777777778</v>
      </c>
      <c r="E11" s="46"/>
      <c r="F11" s="46"/>
      <c r="G11" s="38" t="s">
        <v>65</v>
      </c>
      <c r="H11" s="38"/>
      <c r="I11" s="51">
        <v>-105.37705555555554</v>
      </c>
      <c r="J11" s="51"/>
    </row>
    <row r="12" spans="1:46" x14ac:dyDescent="0.25">
      <c r="A12" s="44" t="s">
        <v>124</v>
      </c>
      <c r="B12" s="45"/>
      <c r="C12" s="45"/>
      <c r="D12" s="45"/>
      <c r="E12" s="45"/>
      <c r="F12" s="45"/>
      <c r="G12" s="45"/>
      <c r="H12" s="45"/>
      <c r="I12" s="45"/>
      <c r="J12" s="45"/>
    </row>
    <row r="13" spans="1:46" x14ac:dyDescent="0.25">
      <c r="A13" s="38" t="s">
        <v>66</v>
      </c>
      <c r="B13" s="38"/>
      <c r="C13" s="38"/>
      <c r="D13" s="27">
        <v>1</v>
      </c>
      <c r="E13" s="27"/>
      <c r="F13" s="27" t="s">
        <v>67</v>
      </c>
      <c r="G13" s="27"/>
      <c r="H13" s="27">
        <v>40</v>
      </c>
      <c r="I13" s="27"/>
      <c r="J13" s="6" t="s">
        <v>68</v>
      </c>
      <c r="AK13" t="s">
        <v>69</v>
      </c>
      <c r="AN13" t="s">
        <v>5</v>
      </c>
    </row>
    <row r="14" spans="1:46" x14ac:dyDescent="0.25">
      <c r="A14" s="38" t="s">
        <v>70</v>
      </c>
      <c r="B14" s="38"/>
      <c r="C14" s="38"/>
      <c r="D14" s="43">
        <v>2</v>
      </c>
      <c r="E14" s="43"/>
      <c r="F14" s="50" t="s">
        <v>71</v>
      </c>
      <c r="G14" s="50"/>
      <c r="H14" s="43">
        <v>20</v>
      </c>
      <c r="I14" s="43"/>
      <c r="J14" s="6" t="s">
        <v>68</v>
      </c>
      <c r="AK14" t="s">
        <v>72</v>
      </c>
      <c r="AN14" t="s">
        <v>73</v>
      </c>
    </row>
    <row r="15" spans="1:46" x14ac:dyDescent="0.25">
      <c r="A15" s="38" t="s">
        <v>74</v>
      </c>
      <c r="B15" s="38"/>
      <c r="C15" s="38"/>
      <c r="D15" s="49" t="s">
        <v>37</v>
      </c>
      <c r="E15" s="49"/>
      <c r="F15" s="50" t="s">
        <v>75</v>
      </c>
      <c r="G15" s="50"/>
      <c r="H15" s="43">
        <v>20</v>
      </c>
      <c r="I15" s="43"/>
      <c r="J15" s="6" t="s">
        <v>68</v>
      </c>
      <c r="AK15" t="s">
        <v>76</v>
      </c>
      <c r="AN15" t="s">
        <v>77</v>
      </c>
    </row>
    <row r="16" spans="1:46" x14ac:dyDescent="0.25">
      <c r="A16" s="38" t="s">
        <v>78</v>
      </c>
      <c r="B16" s="38"/>
      <c r="C16" s="38"/>
      <c r="D16" s="43"/>
      <c r="E16" s="43"/>
      <c r="F16" s="38" t="s">
        <v>79</v>
      </c>
      <c r="G16" s="38"/>
      <c r="H16" s="43" t="s">
        <v>61</v>
      </c>
      <c r="I16" s="43"/>
      <c r="AN16" t="s">
        <v>31</v>
      </c>
    </row>
    <row r="17" spans="1:41" x14ac:dyDescent="0.25">
      <c r="A17" s="40" t="s">
        <v>80</v>
      </c>
      <c r="B17" s="40"/>
      <c r="C17" s="40"/>
      <c r="F17" s="38" t="s">
        <v>81</v>
      </c>
      <c r="G17" s="38"/>
      <c r="H17" s="43">
        <v>2</v>
      </c>
      <c r="I17" s="43"/>
      <c r="AN17" t="s">
        <v>82</v>
      </c>
    </row>
    <row r="18" spans="1:41" x14ac:dyDescent="0.25">
      <c r="AN18" t="s">
        <v>83</v>
      </c>
    </row>
    <row r="19" spans="1:41" x14ac:dyDescent="0.25">
      <c r="A19" s="42" t="s">
        <v>84</v>
      </c>
      <c r="B19" s="42"/>
      <c r="C19" s="42"/>
      <c r="D19" s="42"/>
      <c r="E19" s="42"/>
      <c r="F19" s="42"/>
      <c r="G19" s="42"/>
      <c r="H19" s="42"/>
      <c r="I19" s="42"/>
      <c r="J19" s="42"/>
      <c r="AN19" t="s">
        <v>85</v>
      </c>
    </row>
    <row r="20" spans="1:41" x14ac:dyDescent="0.25">
      <c r="A20" s="42"/>
      <c r="B20" s="42"/>
      <c r="C20" s="42"/>
      <c r="D20" s="42"/>
      <c r="E20" s="42"/>
      <c r="F20" s="42"/>
      <c r="G20" s="42"/>
      <c r="H20" s="42"/>
      <c r="I20" s="42"/>
      <c r="J20" s="42"/>
    </row>
    <row r="22" spans="1:41" x14ac:dyDescent="0.25">
      <c r="A22" s="44" t="s">
        <v>86</v>
      </c>
      <c r="B22" s="45"/>
      <c r="C22" s="45"/>
      <c r="D22" s="45"/>
      <c r="E22" s="45"/>
      <c r="F22" s="45"/>
      <c r="G22" s="45"/>
      <c r="H22" s="45"/>
      <c r="I22" s="45"/>
      <c r="J22" s="45"/>
    </row>
    <row r="23" spans="1:41" x14ac:dyDescent="0.25">
      <c r="A23" s="38" t="s">
        <v>87</v>
      </c>
      <c r="B23" s="38"/>
      <c r="C23" s="38"/>
      <c r="D23" s="46" t="s">
        <v>92</v>
      </c>
      <c r="E23" s="46"/>
    </row>
    <row r="24" spans="1:41" x14ac:dyDescent="0.25">
      <c r="A24" s="38" t="s">
        <v>89</v>
      </c>
      <c r="B24" s="38"/>
      <c r="C24" s="38"/>
      <c r="D24" s="38"/>
      <c r="E24" s="38"/>
      <c r="F24" s="43"/>
      <c r="G24" s="43"/>
    </row>
    <row r="25" spans="1:41" x14ac:dyDescent="0.25">
      <c r="A25" s="38" t="s">
        <v>7</v>
      </c>
      <c r="B25" s="38"/>
      <c r="C25" s="38"/>
      <c r="D25" s="48"/>
      <c r="E25" s="48"/>
      <c r="F25" s="48"/>
      <c r="G25" s="38" t="s">
        <v>90</v>
      </c>
      <c r="H25" s="38"/>
      <c r="I25" s="38"/>
    </row>
    <row r="26" spans="1:41" x14ac:dyDescent="0.25">
      <c r="A26" s="38" t="s">
        <v>7</v>
      </c>
      <c r="B26" s="38"/>
      <c r="C26" s="38"/>
      <c r="D26" s="48"/>
      <c r="E26" s="48"/>
      <c r="F26" s="48"/>
      <c r="G26" s="38" t="s">
        <v>91</v>
      </c>
      <c r="H26" s="38"/>
      <c r="I26" s="38"/>
      <c r="AJ26" t="s">
        <v>92</v>
      </c>
      <c r="AK26" t="s">
        <v>93</v>
      </c>
      <c r="AM26" t="s">
        <v>94</v>
      </c>
      <c r="AO26" t="s">
        <v>95</v>
      </c>
    </row>
    <row r="27" spans="1:41" x14ac:dyDescent="0.25">
      <c r="A27" s="38" t="s">
        <v>7</v>
      </c>
      <c r="B27" s="38"/>
      <c r="C27" s="38"/>
      <c r="D27" s="48" t="s">
        <v>31</v>
      </c>
      <c r="E27" s="48"/>
      <c r="F27" s="48"/>
      <c r="G27" s="38" t="s">
        <v>128</v>
      </c>
      <c r="H27" s="38"/>
      <c r="I27" s="38"/>
      <c r="AJ27" t="s">
        <v>97</v>
      </c>
      <c r="AK27" t="s">
        <v>98</v>
      </c>
      <c r="AM27" t="s">
        <v>99</v>
      </c>
      <c r="AO27" t="s">
        <v>100</v>
      </c>
    </row>
    <row r="28" spans="1:41" x14ac:dyDescent="0.25">
      <c r="A28" s="6"/>
      <c r="B28" s="6"/>
      <c r="C28" s="6"/>
      <c r="D28" s="8"/>
      <c r="E28" s="8"/>
      <c r="F28" s="8"/>
      <c r="AM28" t="s">
        <v>101</v>
      </c>
    </row>
    <row r="29" spans="1:41" x14ac:dyDescent="0.25">
      <c r="A29" s="40" t="s">
        <v>80</v>
      </c>
      <c r="B29" s="40"/>
      <c r="C29" s="40"/>
    </row>
    <row r="30" spans="1:41" x14ac:dyDescent="0.25">
      <c r="A30" s="41"/>
      <c r="B30" s="41"/>
      <c r="C30" s="41"/>
      <c r="D30" s="41"/>
      <c r="E30" s="41"/>
      <c r="F30" s="41"/>
      <c r="G30" s="41"/>
      <c r="H30" s="41"/>
      <c r="I30" s="41"/>
      <c r="J30" s="41"/>
    </row>
    <row r="31" spans="1:41" x14ac:dyDescent="0.25">
      <c r="A31" s="42"/>
      <c r="B31" s="42"/>
      <c r="C31" s="42"/>
      <c r="D31" s="42"/>
      <c r="E31" s="42"/>
      <c r="F31" s="42"/>
      <c r="G31" s="42"/>
      <c r="H31" s="42"/>
      <c r="I31" s="42"/>
      <c r="J31" s="42"/>
    </row>
    <row r="32" spans="1:41" x14ac:dyDescent="0.25">
      <c r="A32" s="42"/>
      <c r="B32" s="42"/>
      <c r="C32" s="42"/>
      <c r="D32" s="42"/>
      <c r="E32" s="42"/>
      <c r="F32" s="42"/>
      <c r="G32" s="42"/>
      <c r="H32" s="42"/>
      <c r="I32" s="42"/>
      <c r="J32" s="42"/>
    </row>
    <row r="33" spans="1:39" x14ac:dyDescent="0.25">
      <c r="AJ33" t="s">
        <v>102</v>
      </c>
      <c r="AK33" t="s">
        <v>103</v>
      </c>
      <c r="AM33" t="s">
        <v>104</v>
      </c>
    </row>
    <row r="34" spans="1:39" x14ac:dyDescent="0.25">
      <c r="A34" s="44" t="s">
        <v>105</v>
      </c>
      <c r="B34" s="45"/>
      <c r="C34" s="45"/>
      <c r="D34" s="45"/>
      <c r="E34" s="45"/>
      <c r="F34" s="45"/>
      <c r="G34" s="45"/>
      <c r="H34" s="45"/>
      <c r="I34" s="45"/>
      <c r="J34" s="45"/>
      <c r="AJ34" t="s">
        <v>88</v>
      </c>
    </row>
    <row r="35" spans="1:39" x14ac:dyDescent="0.25">
      <c r="A35" s="38" t="s">
        <v>106</v>
      </c>
      <c r="B35" s="38"/>
      <c r="C35" s="38"/>
      <c r="D35" s="43" t="s">
        <v>94</v>
      </c>
      <c r="E35" s="43"/>
      <c r="AJ35" t="s">
        <v>107</v>
      </c>
    </row>
    <row r="36" spans="1:39" x14ac:dyDescent="0.25">
      <c r="A36" s="38" t="s">
        <v>108</v>
      </c>
      <c r="B36" s="38"/>
      <c r="C36" s="38"/>
      <c r="D36" s="43" t="s">
        <v>100</v>
      </c>
      <c r="E36" s="43"/>
    </row>
    <row r="37" spans="1:39" x14ac:dyDescent="0.25">
      <c r="A37" s="38" t="s">
        <v>109</v>
      </c>
      <c r="B37" s="38"/>
      <c r="C37" s="38"/>
      <c r="D37" s="43" t="s">
        <v>93</v>
      </c>
      <c r="E37" s="43"/>
    </row>
    <row r="38" spans="1:39" x14ac:dyDescent="0.25">
      <c r="A38" s="38" t="s">
        <v>31</v>
      </c>
      <c r="B38" s="38"/>
      <c r="C38" s="38"/>
      <c r="D38" s="43" t="s">
        <v>100</v>
      </c>
      <c r="E38" s="43"/>
      <c r="AJ38" t="s">
        <v>2</v>
      </c>
    </row>
    <row r="39" spans="1:39" x14ac:dyDescent="0.25">
      <c r="A39" s="6"/>
      <c r="B39" s="6"/>
      <c r="C39" s="6"/>
      <c r="D39" s="8"/>
      <c r="E39" s="8"/>
    </row>
    <row r="40" spans="1:39" x14ac:dyDescent="0.25">
      <c r="A40" s="40" t="s">
        <v>80</v>
      </c>
      <c r="B40" s="40"/>
      <c r="C40" s="40"/>
    </row>
    <row r="41" spans="1:39" x14ac:dyDescent="0.25">
      <c r="A41" s="41"/>
      <c r="B41" s="41"/>
      <c r="C41" s="41"/>
      <c r="D41" s="41"/>
      <c r="E41" s="41"/>
      <c r="F41" s="41"/>
      <c r="G41" s="41"/>
      <c r="H41" s="41"/>
      <c r="I41" s="41"/>
      <c r="J41" s="41"/>
    </row>
    <row r="42" spans="1:39" x14ac:dyDescent="0.25">
      <c r="A42" s="42"/>
      <c r="B42" s="42"/>
      <c r="C42" s="42"/>
      <c r="D42" s="42"/>
      <c r="E42" s="42"/>
      <c r="F42" s="42"/>
      <c r="G42" s="42"/>
      <c r="H42" s="42"/>
      <c r="I42" s="42"/>
      <c r="J42" s="42"/>
    </row>
    <row r="43" spans="1:39" x14ac:dyDescent="0.25">
      <c r="A43" s="43"/>
      <c r="B43" s="43"/>
      <c r="C43" s="43"/>
      <c r="D43" s="43"/>
      <c r="E43" s="43"/>
      <c r="F43" s="43"/>
      <c r="G43" s="43"/>
      <c r="H43" s="43"/>
      <c r="I43" s="43"/>
      <c r="J43" s="43"/>
      <c r="AJ43" t="s">
        <v>1</v>
      </c>
    </row>
    <row r="44" spans="1:39" x14ac:dyDescent="0.25">
      <c r="A44" s="7"/>
      <c r="B44" s="7"/>
      <c r="C44" s="7"/>
      <c r="D44" s="7"/>
      <c r="E44" s="7"/>
      <c r="F44" s="7"/>
      <c r="G44" s="7"/>
      <c r="H44" s="7"/>
      <c r="I44" s="7"/>
      <c r="J44" s="7"/>
    </row>
    <row r="45" spans="1:39" x14ac:dyDescent="0.25">
      <c r="A45" s="44" t="s">
        <v>110</v>
      </c>
      <c r="B45" s="45"/>
      <c r="C45" s="45"/>
      <c r="D45" s="45"/>
      <c r="E45" s="45"/>
      <c r="F45" s="45"/>
      <c r="G45" s="45"/>
      <c r="H45" s="45"/>
      <c r="I45" s="45"/>
      <c r="J45" s="45"/>
      <c r="AJ45" t="s">
        <v>6</v>
      </c>
    </row>
    <row r="46" spans="1:39" x14ac:dyDescent="0.25">
      <c r="A46" s="46" t="s">
        <v>111</v>
      </c>
      <c r="B46" s="46"/>
      <c r="C46" s="46"/>
      <c r="D46" s="47" t="s">
        <v>0</v>
      </c>
      <c r="E46" s="47"/>
      <c r="AJ46" t="s">
        <v>32</v>
      </c>
    </row>
    <row r="47" spans="1:39" x14ac:dyDescent="0.25">
      <c r="AJ47" t="s">
        <v>0</v>
      </c>
    </row>
    <row r="48" spans="1:39" x14ac:dyDescent="0.25">
      <c r="AK48" t="s">
        <v>110</v>
      </c>
    </row>
    <row r="49" spans="1:42" x14ac:dyDescent="0.25">
      <c r="A49" s="40" t="s">
        <v>80</v>
      </c>
      <c r="B49" s="40"/>
      <c r="C49" s="40"/>
      <c r="AK49" t="s">
        <v>112</v>
      </c>
      <c r="AM49" t="s">
        <v>113</v>
      </c>
      <c r="AP49" t="s">
        <v>114</v>
      </c>
    </row>
    <row r="50" spans="1:42" x14ac:dyDescent="0.25">
      <c r="A50" s="41"/>
      <c r="B50" s="41"/>
      <c r="C50" s="41"/>
      <c r="D50" s="41"/>
      <c r="E50" s="41"/>
      <c r="F50" s="41"/>
      <c r="G50" s="41"/>
      <c r="H50" s="41"/>
      <c r="I50" s="41"/>
      <c r="J50" s="41"/>
    </row>
    <row r="51" spans="1:42" x14ac:dyDescent="0.25">
      <c r="A51" s="42"/>
      <c r="B51" s="42"/>
      <c r="C51" s="42"/>
      <c r="D51" s="42"/>
      <c r="E51" s="42"/>
      <c r="F51" s="42"/>
      <c r="G51" s="42"/>
      <c r="H51" s="42"/>
      <c r="I51" s="42"/>
      <c r="J51" s="42"/>
      <c r="AK51" t="s">
        <v>115</v>
      </c>
      <c r="AO51" t="s">
        <v>116</v>
      </c>
    </row>
    <row r="52" spans="1:42" x14ac:dyDescent="0.25">
      <c r="A52" s="43"/>
      <c r="B52" s="43"/>
      <c r="C52" s="43"/>
      <c r="D52" s="43"/>
      <c r="E52" s="43"/>
      <c r="F52" s="43"/>
      <c r="G52" s="43"/>
      <c r="H52" s="43"/>
      <c r="I52" s="43"/>
      <c r="J52" s="43"/>
    </row>
    <row r="54" spans="1:42" x14ac:dyDescent="0.25">
      <c r="A54" s="44" t="s">
        <v>117</v>
      </c>
      <c r="B54" s="45"/>
      <c r="C54" s="45"/>
      <c r="D54" s="45"/>
      <c r="E54" s="45"/>
      <c r="F54" s="45"/>
      <c r="G54" s="45"/>
      <c r="H54" s="45"/>
      <c r="I54" s="45"/>
      <c r="J54" s="45"/>
    </row>
    <row r="56" spans="1:42" x14ac:dyDescent="0.25">
      <c r="A56" s="38"/>
      <c r="B56" s="38"/>
      <c r="C56" s="38"/>
      <c r="D56" s="38"/>
      <c r="E56" s="38"/>
      <c r="F56" s="38"/>
      <c r="G56" s="38"/>
      <c r="H56" s="38"/>
      <c r="I56" s="38"/>
      <c r="J56" s="38"/>
    </row>
    <row r="57" spans="1:42" x14ac:dyDescent="0.25">
      <c r="A57" s="38"/>
      <c r="B57" s="38"/>
      <c r="C57" s="38"/>
      <c r="D57" s="38"/>
      <c r="E57" s="38"/>
      <c r="F57" s="38"/>
      <c r="G57" s="38"/>
      <c r="H57" s="38"/>
      <c r="I57" s="38"/>
      <c r="J57" s="38"/>
    </row>
    <row r="58" spans="1:42" x14ac:dyDescent="0.25">
      <c r="A58" s="38"/>
      <c r="B58" s="38"/>
      <c r="C58" s="38"/>
      <c r="D58" s="38"/>
      <c r="E58" s="38"/>
      <c r="F58" s="38"/>
      <c r="G58" s="38"/>
      <c r="H58" s="38"/>
      <c r="I58" s="38"/>
      <c r="J58" s="38"/>
    </row>
    <row r="59" spans="1:42" x14ac:dyDescent="0.25">
      <c r="A59" s="38"/>
      <c r="B59" s="38"/>
      <c r="C59" s="38"/>
      <c r="D59" s="38"/>
      <c r="E59" s="38"/>
      <c r="F59" s="38"/>
      <c r="G59" s="38"/>
      <c r="H59" s="38"/>
      <c r="I59" s="38"/>
      <c r="J59" s="38"/>
    </row>
    <row r="60" spans="1:42" x14ac:dyDescent="0.25">
      <c r="A60" s="38"/>
      <c r="B60" s="38"/>
      <c r="C60" s="38"/>
      <c r="D60" s="38"/>
      <c r="E60" s="38"/>
      <c r="F60" s="38"/>
      <c r="G60" s="38"/>
      <c r="H60" s="38"/>
      <c r="I60" s="38"/>
      <c r="J60" s="38"/>
    </row>
    <row r="61" spans="1:42" x14ac:dyDescent="0.25">
      <c r="A61" s="38"/>
      <c r="B61" s="38"/>
      <c r="C61" s="38"/>
      <c r="D61" s="38"/>
      <c r="E61" s="38"/>
      <c r="F61" s="38"/>
      <c r="G61" s="38"/>
      <c r="H61" s="38"/>
      <c r="I61" s="38"/>
      <c r="J61" s="38"/>
    </row>
    <row r="62" spans="1:42" x14ac:dyDescent="0.25">
      <c r="A62" s="38"/>
      <c r="B62" s="38"/>
      <c r="C62" s="38"/>
      <c r="D62" s="38"/>
      <c r="E62" s="38"/>
      <c r="F62" s="38"/>
      <c r="G62" s="38"/>
      <c r="H62" s="38"/>
      <c r="I62" s="38"/>
      <c r="J62" s="38"/>
    </row>
    <row r="63" spans="1:42" x14ac:dyDescent="0.25">
      <c r="A63" s="38"/>
      <c r="B63" s="38"/>
      <c r="C63" s="38"/>
      <c r="D63" s="38"/>
      <c r="E63" s="38"/>
      <c r="F63" s="38"/>
      <c r="G63" s="38"/>
      <c r="H63" s="38"/>
      <c r="I63" s="38"/>
      <c r="J63" s="38"/>
    </row>
    <row r="64" spans="1:42" x14ac:dyDescent="0.25">
      <c r="A64" s="38"/>
      <c r="B64" s="38"/>
      <c r="C64" s="38"/>
      <c r="D64" s="38"/>
      <c r="E64" s="38"/>
      <c r="F64" s="38"/>
      <c r="G64" s="38"/>
      <c r="H64" s="38"/>
      <c r="I64" s="38"/>
      <c r="J64" s="38"/>
    </row>
    <row r="65" spans="1:10" x14ac:dyDescent="0.25">
      <c r="A65" s="38"/>
      <c r="B65" s="38"/>
      <c r="C65" s="38"/>
      <c r="D65" s="38"/>
      <c r="E65" s="38"/>
      <c r="F65" s="38"/>
      <c r="G65" s="38"/>
      <c r="H65" s="38"/>
      <c r="I65" s="38"/>
      <c r="J65" s="38"/>
    </row>
    <row r="66" spans="1:10" x14ac:dyDescent="0.25">
      <c r="A66" s="38"/>
      <c r="B66" s="38"/>
      <c r="C66" s="38"/>
      <c r="D66" s="38"/>
      <c r="E66" s="38"/>
      <c r="F66" s="38"/>
      <c r="G66" s="38"/>
      <c r="H66" s="38"/>
      <c r="I66" s="38"/>
      <c r="J66" s="38"/>
    </row>
    <row r="67" spans="1:10" x14ac:dyDescent="0.25">
      <c r="A67" s="38"/>
      <c r="B67" s="38"/>
      <c r="C67" s="38"/>
      <c r="D67" s="38"/>
      <c r="E67" s="38"/>
      <c r="F67" s="38"/>
      <c r="G67" s="38"/>
      <c r="H67" s="38"/>
      <c r="I67" s="38"/>
      <c r="J67" s="38"/>
    </row>
    <row r="68" spans="1:10" x14ac:dyDescent="0.25">
      <c r="A68" s="38"/>
      <c r="B68" s="38"/>
      <c r="C68" s="38"/>
      <c r="D68" s="38"/>
      <c r="E68" s="38"/>
      <c r="F68" s="38"/>
      <c r="G68" s="38"/>
      <c r="H68" s="38"/>
      <c r="I68" s="38"/>
      <c r="J68" s="38"/>
    </row>
    <row r="69" spans="1:10" x14ac:dyDescent="0.25">
      <c r="A69" s="38"/>
      <c r="B69" s="38"/>
      <c r="C69" s="38"/>
      <c r="D69" s="38"/>
      <c r="E69" s="38"/>
      <c r="F69" s="38"/>
      <c r="G69" s="38"/>
      <c r="H69" s="38"/>
      <c r="I69" s="38"/>
      <c r="J69" s="38"/>
    </row>
    <row r="70" spans="1:10" x14ac:dyDescent="0.25">
      <c r="A70" s="38"/>
      <c r="B70" s="38"/>
      <c r="C70" s="38"/>
      <c r="D70" s="38"/>
      <c r="E70" s="38"/>
      <c r="F70" s="38"/>
      <c r="G70" s="38"/>
      <c r="H70" s="38"/>
      <c r="I70" s="38"/>
      <c r="J70" s="38"/>
    </row>
    <row r="71" spans="1:10" x14ac:dyDescent="0.25">
      <c r="A71" s="38"/>
      <c r="B71" s="38"/>
      <c r="C71" s="38"/>
      <c r="D71" s="38"/>
      <c r="E71" s="38"/>
      <c r="F71" s="38"/>
      <c r="G71" s="38"/>
      <c r="H71" s="38"/>
      <c r="I71" s="38"/>
      <c r="J71" s="38"/>
    </row>
    <row r="72" spans="1:10" ht="15.75" thickBot="1" x14ac:dyDescent="0.3"/>
    <row r="73" spans="1:10" ht="16.5" thickTop="1" thickBot="1" x14ac:dyDescent="0.3">
      <c r="A73" s="29" t="s">
        <v>118</v>
      </c>
      <c r="B73" s="31"/>
      <c r="C73" s="31"/>
      <c r="D73" s="30"/>
      <c r="G73" s="29" t="s">
        <v>118</v>
      </c>
      <c r="H73" s="31"/>
      <c r="I73" s="31"/>
      <c r="J73" s="30"/>
    </row>
    <row r="74" spans="1:10" ht="16.5" customHeight="1" thickTop="1" thickBot="1" x14ac:dyDescent="0.3">
      <c r="A74" s="35" t="s">
        <v>120</v>
      </c>
      <c r="B74" s="35"/>
      <c r="C74" s="35"/>
      <c r="D74" s="35"/>
      <c r="G74" s="35" t="s">
        <v>123</v>
      </c>
      <c r="H74" s="35"/>
      <c r="I74" s="35"/>
      <c r="J74" s="35"/>
    </row>
    <row r="75" spans="1:10" ht="16.5" thickTop="1" thickBot="1" x14ac:dyDescent="0.3">
      <c r="A75" s="35"/>
      <c r="B75" s="35"/>
      <c r="C75" s="35"/>
      <c r="D75" s="35"/>
      <c r="G75" s="35"/>
      <c r="H75" s="35"/>
      <c r="I75" s="35"/>
      <c r="J75" s="35"/>
    </row>
    <row r="76" spans="1:10" ht="16.5" thickTop="1" thickBot="1" x14ac:dyDescent="0.3">
      <c r="A76" s="35"/>
      <c r="B76" s="35"/>
      <c r="C76" s="35"/>
      <c r="D76" s="35"/>
      <c r="G76" s="35"/>
      <c r="H76" s="35"/>
      <c r="I76" s="35"/>
      <c r="J76" s="35"/>
    </row>
    <row r="77" spans="1:10" ht="16.5" thickTop="1" thickBot="1" x14ac:dyDescent="0.3">
      <c r="A77" s="35"/>
      <c r="B77" s="35"/>
      <c r="C77" s="35"/>
      <c r="D77" s="35"/>
      <c r="G77" s="35"/>
      <c r="H77" s="35"/>
      <c r="I77" s="35"/>
      <c r="J77" s="35"/>
    </row>
    <row r="78" spans="1:10" ht="16.5" customHeight="1" thickTop="1" x14ac:dyDescent="0.25"/>
    <row r="79" spans="1:10" x14ac:dyDescent="0.25">
      <c r="A79" s="38"/>
      <c r="B79" s="38"/>
      <c r="C79" s="38"/>
      <c r="D79" s="38"/>
      <c r="E79" s="38"/>
      <c r="F79" s="38"/>
      <c r="G79" s="38"/>
      <c r="H79" s="38"/>
      <c r="I79" s="38"/>
      <c r="J79" s="38"/>
    </row>
    <row r="80" spans="1:10" x14ac:dyDescent="0.25">
      <c r="A80" s="38"/>
      <c r="B80" s="38"/>
      <c r="C80" s="38"/>
      <c r="D80" s="38"/>
      <c r="E80" s="38"/>
      <c r="F80" s="38"/>
      <c r="G80" s="38"/>
      <c r="H80" s="38"/>
      <c r="I80" s="38"/>
      <c r="J80" s="38"/>
    </row>
    <row r="81" spans="1:10" x14ac:dyDescent="0.25">
      <c r="A81" s="38"/>
      <c r="B81" s="38"/>
      <c r="C81" s="38"/>
      <c r="D81" s="38"/>
      <c r="E81" s="38"/>
      <c r="F81" s="38"/>
      <c r="G81" s="38"/>
      <c r="H81" s="38"/>
      <c r="I81" s="38"/>
      <c r="J81" s="38"/>
    </row>
    <row r="82" spans="1:10" x14ac:dyDescent="0.25">
      <c r="A82" s="38"/>
      <c r="B82" s="38"/>
      <c r="C82" s="38"/>
      <c r="D82" s="38"/>
      <c r="E82" s="38"/>
      <c r="F82" s="38"/>
      <c r="G82" s="38"/>
      <c r="H82" s="38"/>
      <c r="I82" s="38"/>
      <c r="J82" s="38"/>
    </row>
    <row r="83" spans="1:10" x14ac:dyDescent="0.25">
      <c r="A83" s="38"/>
      <c r="B83" s="38"/>
      <c r="C83" s="38"/>
      <c r="D83" s="38"/>
      <c r="E83" s="38"/>
      <c r="F83" s="38"/>
      <c r="G83" s="38"/>
      <c r="H83" s="38"/>
      <c r="I83" s="38"/>
      <c r="J83" s="38"/>
    </row>
    <row r="84" spans="1:10" x14ac:dyDescent="0.25">
      <c r="A84" s="38"/>
      <c r="B84" s="38"/>
      <c r="C84" s="38"/>
      <c r="D84" s="38"/>
      <c r="E84" s="38"/>
      <c r="F84" s="38"/>
      <c r="G84" s="38"/>
      <c r="H84" s="38"/>
      <c r="I84" s="38"/>
      <c r="J84" s="38"/>
    </row>
    <row r="85" spans="1:10" x14ac:dyDescent="0.25">
      <c r="A85" s="38"/>
      <c r="B85" s="38"/>
      <c r="C85" s="38"/>
      <c r="D85" s="38"/>
      <c r="E85" s="38"/>
      <c r="F85" s="38"/>
      <c r="G85" s="38"/>
      <c r="H85" s="38"/>
      <c r="I85" s="38"/>
      <c r="J85" s="38"/>
    </row>
    <row r="86" spans="1:10" x14ac:dyDescent="0.25">
      <c r="A86" s="38"/>
      <c r="B86" s="38"/>
      <c r="C86" s="38"/>
      <c r="D86" s="38"/>
      <c r="E86" s="38"/>
      <c r="F86" s="38"/>
      <c r="G86" s="38"/>
      <c r="H86" s="38"/>
      <c r="I86" s="38"/>
      <c r="J86" s="38"/>
    </row>
    <row r="87" spans="1:10" x14ac:dyDescent="0.25">
      <c r="A87" s="38"/>
      <c r="B87" s="38"/>
      <c r="C87" s="38"/>
      <c r="D87" s="38"/>
      <c r="E87" s="38"/>
      <c r="F87" s="38"/>
      <c r="G87" s="38"/>
      <c r="H87" s="38"/>
      <c r="I87" s="38"/>
      <c r="J87" s="38"/>
    </row>
    <row r="88" spans="1:10" x14ac:dyDescent="0.25">
      <c r="A88" s="38"/>
      <c r="B88" s="38"/>
      <c r="C88" s="38"/>
      <c r="D88" s="38"/>
      <c r="E88" s="38"/>
      <c r="F88" s="38"/>
      <c r="G88" s="38"/>
      <c r="H88" s="38"/>
      <c r="I88" s="38"/>
      <c r="J88" s="38"/>
    </row>
    <row r="89" spans="1:10" x14ac:dyDescent="0.25">
      <c r="A89" s="38"/>
      <c r="B89" s="38"/>
      <c r="C89" s="38"/>
      <c r="D89" s="38"/>
      <c r="E89" s="38"/>
      <c r="F89" s="38"/>
      <c r="G89" s="38"/>
      <c r="H89" s="38"/>
      <c r="I89" s="38"/>
      <c r="J89" s="38"/>
    </row>
    <row r="90" spans="1:10" x14ac:dyDescent="0.25">
      <c r="A90" s="38"/>
      <c r="B90" s="38"/>
      <c r="C90" s="38"/>
      <c r="D90" s="38"/>
      <c r="E90" s="38"/>
      <c r="F90" s="38"/>
      <c r="G90" s="38"/>
      <c r="H90" s="38"/>
      <c r="I90" s="38"/>
      <c r="J90" s="38"/>
    </row>
    <row r="91" spans="1:10" x14ac:dyDescent="0.25">
      <c r="A91" s="38"/>
      <c r="B91" s="38"/>
      <c r="C91" s="38"/>
      <c r="D91" s="38"/>
      <c r="E91" s="38"/>
      <c r="F91" s="38"/>
      <c r="G91" s="38"/>
      <c r="H91" s="38"/>
      <c r="I91" s="38"/>
      <c r="J91" s="38"/>
    </row>
    <row r="92" spans="1:10" x14ac:dyDescent="0.25">
      <c r="A92" s="38"/>
      <c r="B92" s="38"/>
      <c r="C92" s="38"/>
      <c r="D92" s="38"/>
      <c r="E92" s="38"/>
      <c r="F92" s="38"/>
      <c r="G92" s="38"/>
      <c r="H92" s="38"/>
      <c r="I92" s="38"/>
      <c r="J92" s="38"/>
    </row>
    <row r="93" spans="1:10" x14ac:dyDescent="0.25">
      <c r="A93" s="38"/>
      <c r="B93" s="38"/>
      <c r="C93" s="38"/>
      <c r="D93" s="38"/>
      <c r="E93" s="38"/>
      <c r="F93" s="38"/>
      <c r="G93" s="38"/>
      <c r="H93" s="38"/>
      <c r="I93" s="38"/>
      <c r="J93" s="38"/>
    </row>
    <row r="94" spans="1:10" x14ac:dyDescent="0.25">
      <c r="A94" s="38"/>
      <c r="B94" s="38"/>
      <c r="C94" s="38"/>
      <c r="D94" s="38"/>
      <c r="E94" s="38"/>
      <c r="F94" s="38"/>
      <c r="G94" s="38"/>
      <c r="H94" s="38"/>
      <c r="I94" s="38"/>
      <c r="J94" s="38"/>
    </row>
    <row r="95" spans="1:10" ht="15.75" thickBot="1" x14ac:dyDescent="0.3"/>
    <row r="96" spans="1:10" ht="16.5" thickTop="1" thickBot="1" x14ac:dyDescent="0.3">
      <c r="A96" s="29" t="s">
        <v>118</v>
      </c>
      <c r="B96" s="31"/>
      <c r="C96" s="31"/>
      <c r="D96" s="30"/>
      <c r="G96" s="29" t="s">
        <v>118</v>
      </c>
      <c r="H96" s="31"/>
      <c r="I96" s="31"/>
      <c r="J96" s="30"/>
    </row>
    <row r="97" spans="1:10" ht="16.5" customHeight="1" thickTop="1" thickBot="1" x14ac:dyDescent="0.3">
      <c r="A97" s="35" t="s">
        <v>148</v>
      </c>
      <c r="B97" s="35"/>
      <c r="C97" s="35"/>
      <c r="D97" s="35"/>
      <c r="G97" s="35" t="s">
        <v>148</v>
      </c>
      <c r="H97" s="35"/>
      <c r="I97" s="35"/>
      <c r="J97" s="35"/>
    </row>
    <row r="98" spans="1:10" ht="16.5" customHeight="1" thickTop="1" thickBot="1" x14ac:dyDescent="0.3">
      <c r="A98" s="35"/>
      <c r="B98" s="35"/>
      <c r="C98" s="35"/>
      <c r="D98" s="35"/>
      <c r="G98" s="35"/>
      <c r="H98" s="35"/>
      <c r="I98" s="35"/>
      <c r="J98" s="35"/>
    </row>
    <row r="99" spans="1:10" ht="16.5" customHeight="1" thickTop="1" thickBot="1" x14ac:dyDescent="0.3">
      <c r="A99" s="35"/>
      <c r="B99" s="35"/>
      <c r="C99" s="35"/>
      <c r="D99" s="35"/>
      <c r="G99" s="35"/>
      <c r="H99" s="35"/>
      <c r="I99" s="35"/>
      <c r="J99" s="35"/>
    </row>
    <row r="100" spans="1:10" ht="16.5" customHeight="1" thickTop="1" thickBot="1" x14ac:dyDescent="0.3">
      <c r="A100" s="35"/>
      <c r="B100" s="35"/>
      <c r="C100" s="35"/>
      <c r="D100" s="35"/>
      <c r="G100" s="35"/>
      <c r="H100" s="35"/>
      <c r="I100" s="35"/>
      <c r="J100" s="35"/>
    </row>
    <row r="101" spans="1:10" ht="15.75" thickTop="1" x14ac:dyDescent="0.25"/>
    <row r="120" ht="16.5" customHeight="1" x14ac:dyDescent="0.25"/>
    <row r="121" ht="16.5" customHeight="1" x14ac:dyDescent="0.25"/>
    <row r="122" ht="16.5" customHeight="1" x14ac:dyDescent="0.25"/>
    <row r="123" ht="16.5" customHeight="1" x14ac:dyDescent="0.25"/>
    <row r="124" ht="16.5" customHeight="1" x14ac:dyDescent="0.25"/>
    <row r="146" ht="16.5" customHeight="1" x14ac:dyDescent="0.25"/>
  </sheetData>
  <mergeCells count="103">
    <mergeCell ref="L2:M2"/>
    <mergeCell ref="A4:B4"/>
    <mergeCell ref="C4:F4"/>
    <mergeCell ref="G4:H4"/>
    <mergeCell ref="I4:J4"/>
    <mergeCell ref="A5:B5"/>
    <mergeCell ref="C5:F5"/>
    <mergeCell ref="G5:H5"/>
    <mergeCell ref="I5:J5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17:C17"/>
    <mergeCell ref="F17:G17"/>
    <mergeCell ref="H17:I17"/>
    <mergeCell ref="A19:J19"/>
    <mergeCell ref="A20:J20"/>
    <mergeCell ref="A22:J22"/>
    <mergeCell ref="A15:C15"/>
    <mergeCell ref="D15:E15"/>
    <mergeCell ref="F15:G15"/>
    <mergeCell ref="H15:I15"/>
    <mergeCell ref="A16:C16"/>
    <mergeCell ref="D16:E16"/>
    <mergeCell ref="F16:G16"/>
    <mergeCell ref="H16:I16"/>
    <mergeCell ref="A26:C26"/>
    <mergeCell ref="D26:F26"/>
    <mergeCell ref="G26:I26"/>
    <mergeCell ref="A27:C27"/>
    <mergeCell ref="D27:F27"/>
    <mergeCell ref="G27:I27"/>
    <mergeCell ref="A23:C23"/>
    <mergeCell ref="D23:E23"/>
    <mergeCell ref="A24:E24"/>
    <mergeCell ref="F24:G24"/>
    <mergeCell ref="A25:C25"/>
    <mergeCell ref="D25:F25"/>
    <mergeCell ref="G25:I25"/>
    <mergeCell ref="A36:C36"/>
    <mergeCell ref="D36:E36"/>
    <mergeCell ref="A37:C37"/>
    <mergeCell ref="D37:E37"/>
    <mergeCell ref="A38:C38"/>
    <mergeCell ref="D38:E38"/>
    <mergeCell ref="A29:C29"/>
    <mergeCell ref="A30:J30"/>
    <mergeCell ref="A31:J31"/>
    <mergeCell ref="A32:J32"/>
    <mergeCell ref="A34:J34"/>
    <mergeCell ref="A35:C35"/>
    <mergeCell ref="D35:E35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97:D100"/>
    <mergeCell ref="G96:J96"/>
    <mergeCell ref="G97:J100"/>
    <mergeCell ref="A73:D73"/>
    <mergeCell ref="G73:J73"/>
    <mergeCell ref="A74:D77"/>
    <mergeCell ref="G74:J77"/>
    <mergeCell ref="A79:J94"/>
    <mergeCell ref="A96:D96"/>
  </mergeCells>
  <dataValidations count="13">
    <dataValidation type="list" allowBlank="1" showInputMessage="1" showErrorMessage="1" sqref="D9:F9">
      <formula1>$AK$2:$AK$8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46:E46">
      <formula1>$AJ$38:$AJ$47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46"/>
  <sheetViews>
    <sheetView zoomScale="85" zoomScaleNormal="85" workbookViewId="0">
      <selection activeCell="C7" sqref="C7:J7"/>
    </sheetView>
  </sheetViews>
  <sheetFormatPr baseColWidth="10" defaultRowHeight="15" x14ac:dyDescent="0.25"/>
  <cols>
    <col min="3" max="3" width="17.28515625" customWidth="1"/>
    <col min="4" max="4" width="13.7109375" customWidth="1"/>
    <col min="5" max="5" width="19.85546875" customWidth="1"/>
    <col min="8" max="8" width="13.28515625" customWidth="1"/>
    <col min="9" max="9" width="14" customWidth="1"/>
  </cols>
  <sheetData>
    <row r="1" spans="1:46" x14ac:dyDescent="0.25">
      <c r="A1" s="38"/>
      <c r="B1" s="38"/>
      <c r="C1" s="38"/>
      <c r="D1" s="39" t="s">
        <v>27</v>
      </c>
      <c r="E1" s="39"/>
      <c r="F1" s="39"/>
      <c r="G1" s="39"/>
      <c r="H1" s="38"/>
      <c r="I1" s="38"/>
      <c r="J1" s="38"/>
    </row>
    <row r="2" spans="1:46" x14ac:dyDescent="0.25">
      <c r="A2" s="38"/>
      <c r="B2" s="38"/>
      <c r="C2" s="38"/>
      <c r="D2" s="39"/>
      <c r="E2" s="39"/>
      <c r="F2" s="39"/>
      <c r="G2" s="39"/>
      <c r="H2" s="38"/>
      <c r="I2" s="38"/>
      <c r="J2" s="38"/>
      <c r="L2" s="54" t="s">
        <v>34</v>
      </c>
      <c r="M2" s="54"/>
      <c r="AK2" t="s">
        <v>35</v>
      </c>
      <c r="AM2" t="s">
        <v>36</v>
      </c>
      <c r="AP2" t="s">
        <v>37</v>
      </c>
      <c r="AT2" t="s">
        <v>38</v>
      </c>
    </row>
    <row r="3" spans="1:46" ht="15.75" thickBot="1" x14ac:dyDescent="0.3">
      <c r="A3" s="38"/>
      <c r="B3" s="38"/>
      <c r="C3" s="38"/>
      <c r="D3" s="39"/>
      <c r="E3" s="39"/>
      <c r="F3" s="39"/>
      <c r="G3" s="39"/>
      <c r="H3" s="38"/>
      <c r="I3" s="38"/>
      <c r="J3" s="38"/>
      <c r="AK3" t="s">
        <v>29</v>
      </c>
      <c r="AM3" t="s">
        <v>39</v>
      </c>
      <c r="AP3" t="s">
        <v>40</v>
      </c>
      <c r="AT3" t="s">
        <v>41</v>
      </c>
    </row>
    <row r="4" spans="1:46" ht="16.5" thickTop="1" thickBot="1" x14ac:dyDescent="0.3">
      <c r="A4" s="25" t="s">
        <v>26</v>
      </c>
      <c r="B4" s="25"/>
      <c r="C4" s="25" t="s">
        <v>196</v>
      </c>
      <c r="D4" s="25"/>
      <c r="E4" s="25"/>
      <c r="F4" s="25"/>
      <c r="G4" s="25" t="s">
        <v>25</v>
      </c>
      <c r="H4" s="25"/>
      <c r="I4" s="37">
        <v>42750</v>
      </c>
      <c r="J4" s="25"/>
      <c r="AK4" t="s">
        <v>42</v>
      </c>
      <c r="AM4" t="s">
        <v>43</v>
      </c>
      <c r="AP4" t="s">
        <v>44</v>
      </c>
      <c r="AT4" t="s">
        <v>45</v>
      </c>
    </row>
    <row r="5" spans="1:46" ht="16.5" thickTop="1" thickBot="1" x14ac:dyDescent="0.3">
      <c r="A5" s="25" t="s">
        <v>24</v>
      </c>
      <c r="B5" s="25"/>
      <c r="C5" s="25" t="s">
        <v>46</v>
      </c>
      <c r="D5" s="25"/>
      <c r="E5" s="25"/>
      <c r="F5" s="25"/>
      <c r="G5" s="25" t="s">
        <v>22</v>
      </c>
      <c r="H5" s="25"/>
      <c r="I5" s="55" t="s">
        <v>21</v>
      </c>
      <c r="J5" s="56"/>
      <c r="AK5" t="s">
        <v>47</v>
      </c>
      <c r="AM5" t="s">
        <v>48</v>
      </c>
      <c r="AP5" t="s">
        <v>49</v>
      </c>
      <c r="AT5" t="s">
        <v>50</v>
      </c>
    </row>
    <row r="6" spans="1:46" ht="16.5" thickTop="1" thickBot="1" x14ac:dyDescent="0.3">
      <c r="A6" s="25" t="s">
        <v>20</v>
      </c>
      <c r="B6" s="25"/>
      <c r="C6" s="25" t="s">
        <v>198</v>
      </c>
      <c r="D6" s="25"/>
      <c r="E6" s="25"/>
      <c r="F6" s="25"/>
      <c r="G6" s="25" t="s">
        <v>19</v>
      </c>
      <c r="H6" s="25"/>
      <c r="I6" s="25" t="s">
        <v>197</v>
      </c>
      <c r="J6" s="25"/>
      <c r="AK6" t="s">
        <v>51</v>
      </c>
      <c r="AM6" t="s">
        <v>52</v>
      </c>
      <c r="AP6" t="s">
        <v>53</v>
      </c>
      <c r="AT6" t="s">
        <v>54</v>
      </c>
    </row>
    <row r="7" spans="1:46" ht="16.5" thickTop="1" thickBot="1" x14ac:dyDescent="0.3">
      <c r="A7" s="25" t="s">
        <v>18</v>
      </c>
      <c r="B7" s="25"/>
      <c r="C7" s="29" t="s">
        <v>214</v>
      </c>
      <c r="D7" s="31"/>
      <c r="E7" s="31"/>
      <c r="F7" s="31"/>
      <c r="G7" s="31"/>
      <c r="H7" s="31"/>
      <c r="I7" s="31"/>
      <c r="J7" s="30"/>
      <c r="AK7" t="s">
        <v>55</v>
      </c>
      <c r="AM7" t="s">
        <v>56</v>
      </c>
    </row>
    <row r="8" spans="1:46" ht="15.75" thickTop="1" x14ac:dyDescent="0.25">
      <c r="A8" s="52" t="s">
        <v>57</v>
      </c>
      <c r="B8" s="52"/>
      <c r="C8" s="52"/>
      <c r="D8" s="53" t="s">
        <v>179</v>
      </c>
      <c r="E8" s="53"/>
      <c r="F8" s="53"/>
      <c r="G8" s="53"/>
      <c r="H8" s="53"/>
      <c r="I8" s="53"/>
      <c r="J8" s="53"/>
      <c r="AK8" t="s">
        <v>33</v>
      </c>
      <c r="AS8" t="s">
        <v>58</v>
      </c>
    </row>
    <row r="9" spans="1:46" x14ac:dyDescent="0.25">
      <c r="A9" s="38" t="s">
        <v>59</v>
      </c>
      <c r="B9" s="38"/>
      <c r="C9" s="38"/>
      <c r="D9" s="48" t="s">
        <v>35</v>
      </c>
      <c r="E9" s="48"/>
      <c r="F9" s="48"/>
      <c r="G9" s="50" t="s">
        <v>60</v>
      </c>
      <c r="H9" s="50"/>
      <c r="I9" s="48" t="s">
        <v>52</v>
      </c>
      <c r="J9" s="48"/>
      <c r="M9">
        <v>22.10305</v>
      </c>
      <c r="N9" t="s">
        <v>178</v>
      </c>
      <c r="AS9" t="s">
        <v>61</v>
      </c>
    </row>
    <row r="10" spans="1:46" x14ac:dyDescent="0.25">
      <c r="A10" s="38" t="s">
        <v>62</v>
      </c>
      <c r="B10" s="38"/>
      <c r="C10" s="38"/>
      <c r="D10" s="43"/>
      <c r="E10" s="43"/>
      <c r="F10" s="43"/>
      <c r="G10" s="50" t="s">
        <v>63</v>
      </c>
      <c r="H10" s="50"/>
      <c r="I10" s="48" t="s">
        <v>36</v>
      </c>
      <c r="J10" s="48"/>
    </row>
    <row r="11" spans="1:46" x14ac:dyDescent="0.25">
      <c r="A11" s="38" t="s">
        <v>64</v>
      </c>
      <c r="B11" s="38"/>
      <c r="C11" s="38"/>
      <c r="D11" s="46">
        <v>22.37113888888889</v>
      </c>
      <c r="E11" s="46"/>
      <c r="F11" s="46"/>
      <c r="G11" s="38" t="s">
        <v>65</v>
      </c>
      <c r="H11" s="38"/>
      <c r="I11" s="51">
        <v>-105.37463888888888</v>
      </c>
      <c r="J11" s="51"/>
    </row>
    <row r="12" spans="1:46" x14ac:dyDescent="0.25">
      <c r="A12" s="44" t="s">
        <v>124</v>
      </c>
      <c r="B12" s="45"/>
      <c r="C12" s="45"/>
      <c r="D12" s="45"/>
      <c r="E12" s="45"/>
      <c r="F12" s="45"/>
      <c r="G12" s="45"/>
      <c r="H12" s="45"/>
      <c r="I12" s="45"/>
      <c r="J12" s="45"/>
    </row>
    <row r="13" spans="1:46" x14ac:dyDescent="0.25">
      <c r="A13" s="38" t="s">
        <v>66</v>
      </c>
      <c r="B13" s="38"/>
      <c r="C13" s="38"/>
      <c r="D13" s="27">
        <v>1</v>
      </c>
      <c r="E13" s="27"/>
      <c r="F13" s="27" t="s">
        <v>67</v>
      </c>
      <c r="G13" s="27"/>
      <c r="H13" s="27">
        <v>25</v>
      </c>
      <c r="I13" s="27"/>
      <c r="J13" s="6" t="s">
        <v>68</v>
      </c>
      <c r="AK13" t="s">
        <v>69</v>
      </c>
      <c r="AN13" t="s">
        <v>5</v>
      </c>
    </row>
    <row r="14" spans="1:46" x14ac:dyDescent="0.25">
      <c r="A14" s="38" t="s">
        <v>70</v>
      </c>
      <c r="B14" s="38"/>
      <c r="C14" s="38"/>
      <c r="D14" s="43">
        <v>1</v>
      </c>
      <c r="E14" s="43"/>
      <c r="F14" s="50" t="s">
        <v>71</v>
      </c>
      <c r="G14" s="50"/>
      <c r="H14" s="43">
        <v>25</v>
      </c>
      <c r="I14" s="43"/>
      <c r="J14" s="6" t="s">
        <v>68</v>
      </c>
      <c r="AK14" t="s">
        <v>72</v>
      </c>
      <c r="AN14" t="s">
        <v>73</v>
      </c>
    </row>
    <row r="15" spans="1:46" x14ac:dyDescent="0.25">
      <c r="A15" s="38" t="s">
        <v>74</v>
      </c>
      <c r="B15" s="38"/>
      <c r="C15" s="38"/>
      <c r="D15" s="49" t="s">
        <v>37</v>
      </c>
      <c r="E15" s="49"/>
      <c r="F15" s="50" t="s">
        <v>75</v>
      </c>
      <c r="G15" s="50"/>
      <c r="H15" s="43"/>
      <c r="I15" s="43"/>
      <c r="J15" s="6" t="s">
        <v>68</v>
      </c>
      <c r="AK15" t="s">
        <v>76</v>
      </c>
      <c r="AN15" t="s">
        <v>77</v>
      </c>
    </row>
    <row r="16" spans="1:46" x14ac:dyDescent="0.25">
      <c r="A16" s="38" t="s">
        <v>78</v>
      </c>
      <c r="B16" s="38"/>
      <c r="C16" s="38"/>
      <c r="D16" s="43"/>
      <c r="E16" s="43"/>
      <c r="F16" s="38" t="s">
        <v>79</v>
      </c>
      <c r="G16" s="38"/>
      <c r="H16" s="43" t="s">
        <v>61</v>
      </c>
      <c r="I16" s="43"/>
      <c r="AN16" t="s">
        <v>31</v>
      </c>
    </row>
    <row r="17" spans="1:41" x14ac:dyDescent="0.25">
      <c r="A17" s="40" t="s">
        <v>80</v>
      </c>
      <c r="B17" s="40"/>
      <c r="C17" s="40"/>
      <c r="F17" s="38" t="s">
        <v>81</v>
      </c>
      <c r="G17" s="38"/>
      <c r="H17" s="43">
        <v>2</v>
      </c>
      <c r="I17" s="43"/>
      <c r="AN17" t="s">
        <v>82</v>
      </c>
    </row>
    <row r="18" spans="1:41" x14ac:dyDescent="0.25">
      <c r="AN18" t="s">
        <v>83</v>
      </c>
    </row>
    <row r="19" spans="1:41" x14ac:dyDescent="0.25">
      <c r="A19" s="42" t="s">
        <v>84</v>
      </c>
      <c r="B19" s="42"/>
      <c r="C19" s="42"/>
      <c r="D19" s="42"/>
      <c r="E19" s="42"/>
      <c r="F19" s="42"/>
      <c r="G19" s="42"/>
      <c r="H19" s="42"/>
      <c r="I19" s="42"/>
      <c r="J19" s="42"/>
      <c r="AN19" t="s">
        <v>85</v>
      </c>
    </row>
    <row r="20" spans="1:41" x14ac:dyDescent="0.25">
      <c r="A20" s="42"/>
      <c r="B20" s="42"/>
      <c r="C20" s="42"/>
      <c r="D20" s="42"/>
      <c r="E20" s="42"/>
      <c r="F20" s="42"/>
      <c r="G20" s="42"/>
      <c r="H20" s="42"/>
      <c r="I20" s="42"/>
      <c r="J20" s="42"/>
    </row>
    <row r="22" spans="1:41" x14ac:dyDescent="0.25">
      <c r="A22" s="44" t="s">
        <v>86</v>
      </c>
      <c r="B22" s="45"/>
      <c r="C22" s="45"/>
      <c r="D22" s="45"/>
      <c r="E22" s="45"/>
      <c r="F22" s="45"/>
      <c r="G22" s="45"/>
      <c r="H22" s="45"/>
      <c r="I22" s="45"/>
      <c r="J22" s="45"/>
    </row>
    <row r="23" spans="1:41" x14ac:dyDescent="0.25">
      <c r="A23" s="38" t="s">
        <v>87</v>
      </c>
      <c r="B23" s="38"/>
      <c r="C23" s="38"/>
      <c r="D23" s="46" t="s">
        <v>92</v>
      </c>
      <c r="E23" s="46"/>
    </row>
    <row r="24" spans="1:41" x14ac:dyDescent="0.25">
      <c r="A24" s="38" t="s">
        <v>192</v>
      </c>
      <c r="B24" s="38"/>
      <c r="C24" s="38"/>
      <c r="D24" s="38"/>
      <c r="E24" s="38"/>
      <c r="F24" s="43"/>
      <c r="G24" s="43"/>
    </row>
    <row r="25" spans="1:41" x14ac:dyDescent="0.25">
      <c r="A25" s="38" t="s">
        <v>7</v>
      </c>
      <c r="B25" s="38"/>
      <c r="C25" s="38"/>
      <c r="D25" s="48"/>
      <c r="E25" s="48"/>
      <c r="F25" s="48"/>
      <c r="G25" s="38" t="s">
        <v>193</v>
      </c>
      <c r="H25" s="38"/>
      <c r="I25" s="38"/>
    </row>
    <row r="26" spans="1:41" x14ac:dyDescent="0.25">
      <c r="A26" s="38" t="s">
        <v>7</v>
      </c>
      <c r="B26" s="38"/>
      <c r="C26" s="38"/>
      <c r="D26" s="48"/>
      <c r="E26" s="48"/>
      <c r="F26" s="48"/>
      <c r="G26" s="38" t="s">
        <v>91</v>
      </c>
      <c r="H26" s="38"/>
      <c r="I26" s="38"/>
      <c r="AJ26" t="s">
        <v>92</v>
      </c>
      <c r="AK26" t="s">
        <v>93</v>
      </c>
      <c r="AM26" t="s">
        <v>94</v>
      </c>
      <c r="AO26" t="s">
        <v>95</v>
      </c>
    </row>
    <row r="27" spans="1:41" x14ac:dyDescent="0.25">
      <c r="A27" s="38" t="s">
        <v>7</v>
      </c>
      <c r="B27" s="38"/>
      <c r="C27" s="38"/>
      <c r="D27" s="48"/>
      <c r="E27" s="48"/>
      <c r="F27" s="48"/>
      <c r="G27" s="38" t="s">
        <v>96</v>
      </c>
      <c r="H27" s="38"/>
      <c r="I27" s="38"/>
      <c r="AJ27" t="s">
        <v>97</v>
      </c>
      <c r="AK27" t="s">
        <v>98</v>
      </c>
      <c r="AM27" t="s">
        <v>99</v>
      </c>
      <c r="AO27" t="s">
        <v>100</v>
      </c>
    </row>
    <row r="28" spans="1:41" x14ac:dyDescent="0.25">
      <c r="A28" s="6"/>
      <c r="B28" s="6"/>
      <c r="C28" s="6"/>
      <c r="D28" s="8"/>
      <c r="E28" s="8"/>
      <c r="F28" s="8"/>
      <c r="AM28" t="s">
        <v>101</v>
      </c>
    </row>
    <row r="29" spans="1:41" x14ac:dyDescent="0.25">
      <c r="A29" s="40" t="s">
        <v>80</v>
      </c>
      <c r="B29" s="40"/>
      <c r="C29" s="40"/>
    </row>
    <row r="30" spans="1:41" x14ac:dyDescent="0.25">
      <c r="A30" s="41"/>
      <c r="B30" s="41"/>
      <c r="C30" s="41"/>
      <c r="D30" s="41"/>
      <c r="E30" s="41"/>
      <c r="F30" s="41"/>
      <c r="G30" s="41"/>
      <c r="H30" s="41"/>
      <c r="I30" s="41"/>
      <c r="J30" s="41"/>
    </row>
    <row r="31" spans="1:41" x14ac:dyDescent="0.25">
      <c r="A31" s="42"/>
      <c r="B31" s="42"/>
      <c r="C31" s="42"/>
      <c r="D31" s="42"/>
      <c r="E31" s="42"/>
      <c r="F31" s="42"/>
      <c r="G31" s="42"/>
      <c r="H31" s="42"/>
      <c r="I31" s="42"/>
      <c r="J31" s="42"/>
    </row>
    <row r="32" spans="1:41" x14ac:dyDescent="0.25">
      <c r="A32" s="42"/>
      <c r="B32" s="42"/>
      <c r="C32" s="42"/>
      <c r="D32" s="42"/>
      <c r="E32" s="42"/>
      <c r="F32" s="42"/>
      <c r="G32" s="42"/>
      <c r="H32" s="42"/>
      <c r="I32" s="42"/>
      <c r="J32" s="42"/>
    </row>
    <row r="33" spans="1:39" x14ac:dyDescent="0.25">
      <c r="AJ33" t="s">
        <v>102</v>
      </c>
      <c r="AK33" t="s">
        <v>103</v>
      </c>
      <c r="AM33" t="s">
        <v>104</v>
      </c>
    </row>
    <row r="34" spans="1:39" x14ac:dyDescent="0.25">
      <c r="A34" s="44" t="s">
        <v>194</v>
      </c>
      <c r="B34" s="45"/>
      <c r="C34" s="45"/>
      <c r="D34" s="45"/>
      <c r="E34" s="45"/>
      <c r="F34" s="45"/>
      <c r="G34" s="45"/>
      <c r="H34" s="45"/>
      <c r="I34" s="45"/>
      <c r="J34" s="45"/>
      <c r="AJ34" t="s">
        <v>88</v>
      </c>
    </row>
    <row r="35" spans="1:39" x14ac:dyDescent="0.25">
      <c r="A35" s="38" t="s">
        <v>106</v>
      </c>
      <c r="B35" s="38"/>
      <c r="C35" s="38"/>
      <c r="D35" s="43" t="s">
        <v>101</v>
      </c>
      <c r="E35" s="43"/>
      <c r="AJ35" t="s">
        <v>107</v>
      </c>
    </row>
    <row r="36" spans="1:39" x14ac:dyDescent="0.25">
      <c r="A36" s="38" t="s">
        <v>108</v>
      </c>
      <c r="B36" s="38"/>
      <c r="C36" s="38"/>
      <c r="D36" s="43" t="s">
        <v>100</v>
      </c>
      <c r="E36" s="43"/>
    </row>
    <row r="37" spans="1:39" x14ac:dyDescent="0.25">
      <c r="A37" s="38" t="s">
        <v>109</v>
      </c>
      <c r="B37" s="38"/>
      <c r="C37" s="38"/>
      <c r="D37" s="43" t="s">
        <v>93</v>
      </c>
      <c r="E37" s="43"/>
    </row>
    <row r="38" spans="1:39" x14ac:dyDescent="0.25">
      <c r="A38" s="38" t="s">
        <v>31</v>
      </c>
      <c r="B38" s="38"/>
      <c r="C38" s="38"/>
      <c r="D38" s="43" t="s">
        <v>100</v>
      </c>
      <c r="E38" s="43"/>
      <c r="AJ38" t="s">
        <v>2</v>
      </c>
    </row>
    <row r="39" spans="1:39" x14ac:dyDescent="0.25">
      <c r="A39" s="6"/>
      <c r="B39" s="6"/>
      <c r="C39" s="6"/>
      <c r="D39" s="8"/>
      <c r="E39" s="8"/>
    </row>
    <row r="40" spans="1:39" x14ac:dyDescent="0.25">
      <c r="A40" s="40" t="s">
        <v>80</v>
      </c>
      <c r="B40" s="40"/>
      <c r="C40" s="40"/>
    </row>
    <row r="41" spans="1:39" x14ac:dyDescent="0.25">
      <c r="A41" s="41"/>
      <c r="B41" s="41"/>
      <c r="C41" s="41"/>
      <c r="D41" s="41"/>
      <c r="E41" s="41"/>
      <c r="F41" s="41"/>
      <c r="G41" s="41"/>
      <c r="H41" s="41"/>
      <c r="I41" s="41"/>
      <c r="J41" s="41"/>
    </row>
    <row r="42" spans="1:39" x14ac:dyDescent="0.25">
      <c r="A42" s="42"/>
      <c r="B42" s="42"/>
      <c r="C42" s="42"/>
      <c r="D42" s="42"/>
      <c r="E42" s="42"/>
      <c r="F42" s="42"/>
      <c r="G42" s="42"/>
      <c r="H42" s="42"/>
      <c r="I42" s="42"/>
      <c r="J42" s="42"/>
    </row>
    <row r="43" spans="1:39" x14ac:dyDescent="0.25">
      <c r="A43" s="43"/>
      <c r="B43" s="43"/>
      <c r="C43" s="43"/>
      <c r="D43" s="43"/>
      <c r="E43" s="43"/>
      <c r="F43" s="43"/>
      <c r="G43" s="43"/>
      <c r="H43" s="43"/>
      <c r="I43" s="43"/>
      <c r="J43" s="43"/>
      <c r="AJ43" t="s">
        <v>1</v>
      </c>
    </row>
    <row r="44" spans="1:39" x14ac:dyDescent="0.25">
      <c r="A44" s="7"/>
      <c r="B44" s="7"/>
      <c r="C44" s="7"/>
      <c r="D44" s="7"/>
      <c r="E44" s="7"/>
      <c r="F44" s="7"/>
      <c r="G44" s="7"/>
      <c r="H44" s="7"/>
      <c r="I44" s="7"/>
      <c r="J44" s="7"/>
    </row>
    <row r="45" spans="1:39" x14ac:dyDescent="0.25">
      <c r="A45" s="44" t="s">
        <v>110</v>
      </c>
      <c r="B45" s="45"/>
      <c r="C45" s="45"/>
      <c r="D45" s="45"/>
      <c r="E45" s="45"/>
      <c r="F45" s="45"/>
      <c r="G45" s="45"/>
      <c r="H45" s="45"/>
      <c r="I45" s="45"/>
      <c r="J45" s="45"/>
      <c r="AJ45" t="s">
        <v>6</v>
      </c>
    </row>
    <row r="46" spans="1:39" x14ac:dyDescent="0.25">
      <c r="A46" s="46" t="s">
        <v>111</v>
      </c>
      <c r="B46" s="46"/>
      <c r="C46" s="46"/>
      <c r="D46" s="47" t="s">
        <v>0</v>
      </c>
      <c r="E46" s="47"/>
      <c r="AJ46" t="s">
        <v>32</v>
      </c>
    </row>
    <row r="47" spans="1:39" x14ac:dyDescent="0.25">
      <c r="AJ47" t="s">
        <v>0</v>
      </c>
    </row>
    <row r="48" spans="1:39" x14ac:dyDescent="0.25">
      <c r="AK48" t="s">
        <v>110</v>
      </c>
    </row>
    <row r="49" spans="1:42" x14ac:dyDescent="0.25">
      <c r="A49" s="40" t="s">
        <v>80</v>
      </c>
      <c r="B49" s="40"/>
      <c r="C49" s="40"/>
      <c r="AK49" t="s">
        <v>112</v>
      </c>
      <c r="AM49" t="s">
        <v>113</v>
      </c>
      <c r="AP49" t="s">
        <v>114</v>
      </c>
    </row>
    <row r="50" spans="1:42" x14ac:dyDescent="0.25">
      <c r="A50" s="41"/>
      <c r="B50" s="41"/>
      <c r="C50" s="41"/>
      <c r="D50" s="41"/>
      <c r="E50" s="41"/>
      <c r="F50" s="41"/>
      <c r="G50" s="41"/>
      <c r="H50" s="41"/>
      <c r="I50" s="41"/>
      <c r="J50" s="41"/>
    </row>
    <row r="51" spans="1:42" x14ac:dyDescent="0.25">
      <c r="A51" s="42"/>
      <c r="B51" s="42"/>
      <c r="C51" s="42"/>
      <c r="D51" s="42"/>
      <c r="E51" s="42"/>
      <c r="F51" s="42"/>
      <c r="G51" s="42"/>
      <c r="H51" s="42"/>
      <c r="I51" s="42"/>
      <c r="J51" s="42"/>
      <c r="AK51" t="s">
        <v>115</v>
      </c>
      <c r="AO51" t="s">
        <v>116</v>
      </c>
    </row>
    <row r="52" spans="1:42" x14ac:dyDescent="0.25">
      <c r="A52" s="43"/>
      <c r="B52" s="43"/>
      <c r="C52" s="43"/>
      <c r="D52" s="43"/>
      <c r="E52" s="43"/>
      <c r="F52" s="43"/>
      <c r="G52" s="43"/>
      <c r="H52" s="43"/>
      <c r="I52" s="43"/>
      <c r="J52" s="43"/>
    </row>
    <row r="54" spans="1:42" x14ac:dyDescent="0.25">
      <c r="A54" s="44" t="s">
        <v>117</v>
      </c>
      <c r="B54" s="45"/>
      <c r="C54" s="45"/>
      <c r="D54" s="45"/>
      <c r="E54" s="45"/>
      <c r="F54" s="45"/>
      <c r="G54" s="45"/>
      <c r="H54" s="45"/>
      <c r="I54" s="45"/>
      <c r="J54" s="45"/>
    </row>
    <row r="56" spans="1:42" x14ac:dyDescent="0.25">
      <c r="A56" s="38"/>
      <c r="B56" s="38"/>
      <c r="C56" s="38"/>
      <c r="D56" s="38"/>
      <c r="E56" s="38"/>
      <c r="F56" s="38"/>
      <c r="G56" s="38"/>
      <c r="H56" s="38"/>
      <c r="I56" s="38"/>
      <c r="J56" s="38"/>
    </row>
    <row r="57" spans="1:42" x14ac:dyDescent="0.25">
      <c r="A57" s="38"/>
      <c r="B57" s="38"/>
      <c r="C57" s="38"/>
      <c r="D57" s="38"/>
      <c r="E57" s="38"/>
      <c r="F57" s="38"/>
      <c r="G57" s="38"/>
      <c r="H57" s="38"/>
      <c r="I57" s="38"/>
      <c r="J57" s="38"/>
    </row>
    <row r="58" spans="1:42" x14ac:dyDescent="0.25">
      <c r="A58" s="38"/>
      <c r="B58" s="38"/>
      <c r="C58" s="38"/>
      <c r="D58" s="38"/>
      <c r="E58" s="38"/>
      <c r="F58" s="38"/>
      <c r="G58" s="38"/>
      <c r="H58" s="38"/>
      <c r="I58" s="38"/>
      <c r="J58" s="38"/>
    </row>
    <row r="59" spans="1:42" x14ac:dyDescent="0.25">
      <c r="A59" s="38"/>
      <c r="B59" s="38"/>
      <c r="C59" s="38"/>
      <c r="D59" s="38"/>
      <c r="E59" s="38"/>
      <c r="F59" s="38"/>
      <c r="G59" s="38"/>
      <c r="H59" s="38"/>
      <c r="I59" s="38"/>
      <c r="J59" s="38"/>
    </row>
    <row r="60" spans="1:42" x14ac:dyDescent="0.25">
      <c r="A60" s="38"/>
      <c r="B60" s="38"/>
      <c r="C60" s="38"/>
      <c r="D60" s="38"/>
      <c r="E60" s="38"/>
      <c r="F60" s="38"/>
      <c r="G60" s="38"/>
      <c r="H60" s="38"/>
      <c r="I60" s="38"/>
      <c r="J60" s="38"/>
    </row>
    <row r="61" spans="1:42" x14ac:dyDescent="0.25">
      <c r="A61" s="38"/>
      <c r="B61" s="38"/>
      <c r="C61" s="38"/>
      <c r="D61" s="38"/>
      <c r="E61" s="38"/>
      <c r="F61" s="38"/>
      <c r="G61" s="38"/>
      <c r="H61" s="38"/>
      <c r="I61" s="38"/>
      <c r="J61" s="38"/>
    </row>
    <row r="62" spans="1:42" x14ac:dyDescent="0.25">
      <c r="A62" s="38"/>
      <c r="B62" s="38"/>
      <c r="C62" s="38"/>
      <c r="D62" s="38"/>
      <c r="E62" s="38"/>
      <c r="F62" s="38"/>
      <c r="G62" s="38"/>
      <c r="H62" s="38"/>
      <c r="I62" s="38"/>
      <c r="J62" s="38"/>
    </row>
    <row r="63" spans="1:42" x14ac:dyDescent="0.25">
      <c r="A63" s="38"/>
      <c r="B63" s="38"/>
      <c r="C63" s="38"/>
      <c r="D63" s="38"/>
      <c r="E63" s="38"/>
      <c r="F63" s="38"/>
      <c r="G63" s="38"/>
      <c r="H63" s="38"/>
      <c r="I63" s="38"/>
      <c r="J63" s="38"/>
    </row>
    <row r="64" spans="1:42" x14ac:dyDescent="0.25">
      <c r="A64" s="38"/>
      <c r="B64" s="38"/>
      <c r="C64" s="38"/>
      <c r="D64" s="38"/>
      <c r="E64" s="38"/>
      <c r="F64" s="38"/>
      <c r="G64" s="38"/>
      <c r="H64" s="38"/>
      <c r="I64" s="38"/>
      <c r="J64" s="38"/>
    </row>
    <row r="65" spans="1:10" x14ac:dyDescent="0.25">
      <c r="A65" s="38"/>
      <c r="B65" s="38"/>
      <c r="C65" s="38"/>
      <c r="D65" s="38"/>
      <c r="E65" s="38"/>
      <c r="F65" s="38"/>
      <c r="G65" s="38"/>
      <c r="H65" s="38"/>
      <c r="I65" s="38"/>
      <c r="J65" s="38"/>
    </row>
    <row r="66" spans="1:10" x14ac:dyDescent="0.25">
      <c r="A66" s="38"/>
      <c r="B66" s="38"/>
      <c r="C66" s="38"/>
      <c r="D66" s="38"/>
      <c r="E66" s="38"/>
      <c r="F66" s="38"/>
      <c r="G66" s="38"/>
      <c r="H66" s="38"/>
      <c r="I66" s="38"/>
      <c r="J66" s="38"/>
    </row>
    <row r="67" spans="1:10" x14ac:dyDescent="0.25">
      <c r="A67" s="38"/>
      <c r="B67" s="38"/>
      <c r="C67" s="38"/>
      <c r="D67" s="38"/>
      <c r="E67" s="38"/>
      <c r="F67" s="38"/>
      <c r="G67" s="38"/>
      <c r="H67" s="38"/>
      <c r="I67" s="38"/>
      <c r="J67" s="38"/>
    </row>
    <row r="68" spans="1:10" x14ac:dyDescent="0.25">
      <c r="A68" s="38"/>
      <c r="B68" s="38"/>
      <c r="C68" s="38"/>
      <c r="D68" s="38"/>
      <c r="E68" s="38"/>
      <c r="F68" s="38"/>
      <c r="G68" s="38"/>
      <c r="H68" s="38"/>
      <c r="I68" s="38"/>
      <c r="J68" s="38"/>
    </row>
    <row r="69" spans="1:10" x14ac:dyDescent="0.25">
      <c r="A69" s="38"/>
      <c r="B69" s="38"/>
      <c r="C69" s="38"/>
      <c r="D69" s="38"/>
      <c r="E69" s="38"/>
      <c r="F69" s="38"/>
      <c r="G69" s="38"/>
      <c r="H69" s="38"/>
      <c r="I69" s="38"/>
      <c r="J69" s="38"/>
    </row>
    <row r="70" spans="1:10" x14ac:dyDescent="0.25">
      <c r="A70" s="38"/>
      <c r="B70" s="38"/>
      <c r="C70" s="38"/>
      <c r="D70" s="38"/>
      <c r="E70" s="38"/>
      <c r="F70" s="38"/>
      <c r="G70" s="38"/>
      <c r="H70" s="38"/>
      <c r="I70" s="38"/>
      <c r="J70" s="38"/>
    </row>
    <row r="71" spans="1:10" x14ac:dyDescent="0.25">
      <c r="A71" s="38"/>
      <c r="B71" s="38"/>
      <c r="C71" s="38"/>
      <c r="D71" s="38"/>
      <c r="E71" s="38"/>
      <c r="F71" s="38"/>
      <c r="G71" s="38"/>
      <c r="H71" s="38"/>
      <c r="I71" s="38"/>
      <c r="J71" s="38"/>
    </row>
    <row r="72" spans="1:10" ht="15.75" thickBot="1" x14ac:dyDescent="0.3"/>
    <row r="73" spans="1:10" ht="16.5" thickTop="1" thickBot="1" x14ac:dyDescent="0.3">
      <c r="A73" s="29" t="s">
        <v>118</v>
      </c>
      <c r="B73" s="31"/>
      <c r="C73" s="31"/>
      <c r="D73" s="30"/>
      <c r="G73" s="29" t="s">
        <v>118</v>
      </c>
      <c r="H73" s="31"/>
      <c r="I73" s="31"/>
      <c r="J73" s="30"/>
    </row>
    <row r="74" spans="1:10" ht="16.5" customHeight="1" thickTop="1" thickBot="1" x14ac:dyDescent="0.3">
      <c r="A74" s="35" t="s">
        <v>120</v>
      </c>
      <c r="B74" s="35"/>
      <c r="C74" s="35"/>
      <c r="D74" s="35"/>
      <c r="G74" s="35" t="s">
        <v>123</v>
      </c>
      <c r="H74" s="35"/>
      <c r="I74" s="35"/>
      <c r="J74" s="35"/>
    </row>
    <row r="75" spans="1:10" ht="16.5" thickTop="1" thickBot="1" x14ac:dyDescent="0.3">
      <c r="A75" s="35"/>
      <c r="B75" s="35"/>
      <c r="C75" s="35"/>
      <c r="D75" s="35"/>
      <c r="G75" s="35"/>
      <c r="H75" s="35"/>
      <c r="I75" s="35"/>
      <c r="J75" s="35"/>
    </row>
    <row r="76" spans="1:10" ht="16.5" thickTop="1" thickBot="1" x14ac:dyDescent="0.3">
      <c r="A76" s="35"/>
      <c r="B76" s="35"/>
      <c r="C76" s="35"/>
      <c r="D76" s="35"/>
      <c r="G76" s="35"/>
      <c r="H76" s="35"/>
      <c r="I76" s="35"/>
      <c r="J76" s="35"/>
    </row>
    <row r="77" spans="1:10" ht="16.5" thickTop="1" thickBot="1" x14ac:dyDescent="0.3">
      <c r="A77" s="35"/>
      <c r="B77" s="35"/>
      <c r="C77" s="35"/>
      <c r="D77" s="35"/>
      <c r="G77" s="35"/>
      <c r="H77" s="35"/>
      <c r="I77" s="35"/>
      <c r="J77" s="35"/>
    </row>
    <row r="78" spans="1:10" ht="16.5" customHeight="1" thickTop="1" x14ac:dyDescent="0.25"/>
    <row r="79" spans="1:10" x14ac:dyDescent="0.25">
      <c r="A79" s="38"/>
      <c r="B79" s="38"/>
      <c r="C79" s="38"/>
      <c r="D79" s="38"/>
      <c r="E79" s="38"/>
      <c r="F79" s="38"/>
      <c r="G79" s="38"/>
      <c r="H79" s="38"/>
      <c r="I79" s="38"/>
      <c r="J79" s="38"/>
    </row>
    <row r="80" spans="1:10" x14ac:dyDescent="0.25">
      <c r="A80" s="38"/>
      <c r="B80" s="38"/>
      <c r="C80" s="38"/>
      <c r="D80" s="38"/>
      <c r="E80" s="38"/>
      <c r="F80" s="38"/>
      <c r="G80" s="38"/>
      <c r="H80" s="38"/>
      <c r="I80" s="38"/>
      <c r="J80" s="38"/>
    </row>
    <row r="81" spans="1:10" x14ac:dyDescent="0.25">
      <c r="A81" s="38"/>
      <c r="B81" s="38"/>
      <c r="C81" s="38"/>
      <c r="D81" s="38"/>
      <c r="E81" s="38"/>
      <c r="F81" s="38"/>
      <c r="G81" s="38"/>
      <c r="H81" s="38"/>
      <c r="I81" s="38"/>
      <c r="J81" s="38"/>
    </row>
    <row r="82" spans="1:10" x14ac:dyDescent="0.25">
      <c r="A82" s="38"/>
      <c r="B82" s="38"/>
      <c r="C82" s="38"/>
      <c r="D82" s="38"/>
      <c r="E82" s="38"/>
      <c r="F82" s="38"/>
      <c r="G82" s="38"/>
      <c r="H82" s="38"/>
      <c r="I82" s="38"/>
      <c r="J82" s="38"/>
    </row>
    <row r="83" spans="1:10" x14ac:dyDescent="0.25">
      <c r="A83" s="38"/>
      <c r="B83" s="38"/>
      <c r="C83" s="38"/>
      <c r="D83" s="38"/>
      <c r="E83" s="38"/>
      <c r="F83" s="38"/>
      <c r="G83" s="38"/>
      <c r="H83" s="38"/>
      <c r="I83" s="38"/>
      <c r="J83" s="38"/>
    </row>
    <row r="84" spans="1:10" x14ac:dyDescent="0.25">
      <c r="A84" s="38"/>
      <c r="B84" s="38"/>
      <c r="C84" s="38"/>
      <c r="D84" s="38"/>
      <c r="E84" s="38"/>
      <c r="F84" s="38"/>
      <c r="G84" s="38"/>
      <c r="H84" s="38"/>
      <c r="I84" s="38"/>
      <c r="J84" s="38"/>
    </row>
    <row r="85" spans="1:10" x14ac:dyDescent="0.25">
      <c r="A85" s="38"/>
      <c r="B85" s="38"/>
      <c r="C85" s="38"/>
      <c r="D85" s="38"/>
      <c r="E85" s="38"/>
      <c r="F85" s="38"/>
      <c r="G85" s="38"/>
      <c r="H85" s="38"/>
      <c r="I85" s="38"/>
      <c r="J85" s="38"/>
    </row>
    <row r="86" spans="1:10" x14ac:dyDescent="0.25">
      <c r="A86" s="38"/>
      <c r="B86" s="38"/>
      <c r="C86" s="38"/>
      <c r="D86" s="38"/>
      <c r="E86" s="38"/>
      <c r="F86" s="38"/>
      <c r="G86" s="38"/>
      <c r="H86" s="38"/>
      <c r="I86" s="38"/>
      <c r="J86" s="38"/>
    </row>
    <row r="87" spans="1:10" x14ac:dyDescent="0.25">
      <c r="A87" s="38"/>
      <c r="B87" s="38"/>
      <c r="C87" s="38"/>
      <c r="D87" s="38"/>
      <c r="E87" s="38"/>
      <c r="F87" s="38"/>
      <c r="G87" s="38"/>
      <c r="H87" s="38"/>
      <c r="I87" s="38"/>
      <c r="J87" s="38"/>
    </row>
    <row r="88" spans="1:10" x14ac:dyDescent="0.25">
      <c r="A88" s="38"/>
      <c r="B88" s="38"/>
      <c r="C88" s="38"/>
      <c r="D88" s="38"/>
      <c r="E88" s="38"/>
      <c r="F88" s="38"/>
      <c r="G88" s="38"/>
      <c r="H88" s="38"/>
      <c r="I88" s="38"/>
      <c r="J88" s="38"/>
    </row>
    <row r="89" spans="1:10" x14ac:dyDescent="0.25">
      <c r="A89" s="38"/>
      <c r="B89" s="38"/>
      <c r="C89" s="38"/>
      <c r="D89" s="38"/>
      <c r="E89" s="38"/>
      <c r="F89" s="38"/>
      <c r="G89" s="38"/>
      <c r="H89" s="38"/>
      <c r="I89" s="38"/>
      <c r="J89" s="38"/>
    </row>
    <row r="90" spans="1:10" x14ac:dyDescent="0.25">
      <c r="A90" s="38"/>
      <c r="B90" s="38"/>
      <c r="C90" s="38"/>
      <c r="D90" s="38"/>
      <c r="E90" s="38"/>
      <c r="F90" s="38"/>
      <c r="G90" s="38"/>
      <c r="H90" s="38"/>
      <c r="I90" s="38"/>
      <c r="J90" s="38"/>
    </row>
    <row r="91" spans="1:10" x14ac:dyDescent="0.25">
      <c r="A91" s="38"/>
      <c r="B91" s="38"/>
      <c r="C91" s="38"/>
      <c r="D91" s="38"/>
      <c r="E91" s="38"/>
      <c r="F91" s="38"/>
      <c r="G91" s="38"/>
      <c r="H91" s="38"/>
      <c r="I91" s="38"/>
      <c r="J91" s="38"/>
    </row>
    <row r="92" spans="1:10" x14ac:dyDescent="0.25">
      <c r="A92" s="38"/>
      <c r="B92" s="38"/>
      <c r="C92" s="38"/>
      <c r="D92" s="38"/>
      <c r="E92" s="38"/>
      <c r="F92" s="38"/>
      <c r="G92" s="38"/>
      <c r="H92" s="38"/>
      <c r="I92" s="38"/>
      <c r="J92" s="38"/>
    </row>
    <row r="93" spans="1:10" x14ac:dyDescent="0.25">
      <c r="A93" s="38"/>
      <c r="B93" s="38"/>
      <c r="C93" s="38"/>
      <c r="D93" s="38"/>
      <c r="E93" s="38"/>
      <c r="F93" s="38"/>
      <c r="G93" s="38"/>
      <c r="H93" s="38"/>
      <c r="I93" s="38"/>
      <c r="J93" s="38"/>
    </row>
    <row r="94" spans="1:10" x14ac:dyDescent="0.25">
      <c r="A94" s="38"/>
      <c r="B94" s="38"/>
      <c r="C94" s="38"/>
      <c r="D94" s="38"/>
      <c r="E94" s="38"/>
      <c r="F94" s="38"/>
      <c r="G94" s="38"/>
      <c r="H94" s="38"/>
      <c r="I94" s="38"/>
      <c r="J94" s="38"/>
    </row>
    <row r="95" spans="1:10" ht="15.75" thickBot="1" x14ac:dyDescent="0.3"/>
    <row r="96" spans="1:10" ht="16.5" thickTop="1" thickBot="1" x14ac:dyDescent="0.3">
      <c r="A96" s="29" t="s">
        <v>118</v>
      </c>
      <c r="B96" s="31"/>
      <c r="C96" s="31"/>
      <c r="D96" s="30"/>
    </row>
    <row r="97" spans="1:4" ht="16.5" customHeight="1" thickTop="1" thickBot="1" x14ac:dyDescent="0.3">
      <c r="A97" s="35" t="s">
        <v>148</v>
      </c>
      <c r="B97" s="35"/>
      <c r="C97" s="35"/>
      <c r="D97" s="35"/>
    </row>
    <row r="98" spans="1:4" ht="16.5" customHeight="1" thickTop="1" thickBot="1" x14ac:dyDescent="0.3">
      <c r="A98" s="35"/>
      <c r="B98" s="35"/>
      <c r="C98" s="35"/>
      <c r="D98" s="35"/>
    </row>
    <row r="99" spans="1:4" ht="16.5" customHeight="1" thickTop="1" thickBot="1" x14ac:dyDescent="0.3">
      <c r="A99" s="35"/>
      <c r="B99" s="35"/>
      <c r="C99" s="35"/>
      <c r="D99" s="35"/>
    </row>
    <row r="100" spans="1:4" ht="16.5" customHeight="1" thickTop="1" thickBot="1" x14ac:dyDescent="0.3">
      <c r="A100" s="35"/>
      <c r="B100" s="35"/>
      <c r="C100" s="35"/>
      <c r="D100" s="35"/>
    </row>
    <row r="101" spans="1:4" ht="15.75" thickTop="1" x14ac:dyDescent="0.25"/>
    <row r="120" ht="16.5" customHeight="1" x14ac:dyDescent="0.25"/>
    <row r="121" ht="16.5" customHeight="1" x14ac:dyDescent="0.25"/>
    <row r="122" ht="16.5" customHeight="1" x14ac:dyDescent="0.25"/>
    <row r="123" ht="16.5" customHeight="1" x14ac:dyDescent="0.25"/>
    <row r="124" ht="16.5" customHeight="1" x14ac:dyDescent="0.25"/>
    <row r="146" ht="16.5" customHeight="1" x14ac:dyDescent="0.25"/>
  </sheetData>
  <mergeCells count="101">
    <mergeCell ref="L2:M2"/>
    <mergeCell ref="A4:B4"/>
    <mergeCell ref="C4:F4"/>
    <mergeCell ref="G4:H4"/>
    <mergeCell ref="I4:J4"/>
    <mergeCell ref="A5:B5"/>
    <mergeCell ref="C5:F5"/>
    <mergeCell ref="G5:H5"/>
    <mergeCell ref="I5:J5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15:C15"/>
    <mergeCell ref="D15:E15"/>
    <mergeCell ref="F15:G15"/>
    <mergeCell ref="H15:I15"/>
    <mergeCell ref="A16:C16"/>
    <mergeCell ref="D16:E16"/>
    <mergeCell ref="F16:G16"/>
    <mergeCell ref="H16:I16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23:C23"/>
    <mergeCell ref="D23:E23"/>
    <mergeCell ref="A24:E24"/>
    <mergeCell ref="F24:G24"/>
    <mergeCell ref="A25:C25"/>
    <mergeCell ref="D25:F25"/>
    <mergeCell ref="G25:I25"/>
    <mergeCell ref="A17:C17"/>
    <mergeCell ref="F17:G17"/>
    <mergeCell ref="H17:I17"/>
    <mergeCell ref="A19:J19"/>
    <mergeCell ref="A20:J20"/>
    <mergeCell ref="A22:J22"/>
    <mergeCell ref="A29:C29"/>
    <mergeCell ref="A30:J30"/>
    <mergeCell ref="A31:J31"/>
    <mergeCell ref="A32:J32"/>
    <mergeCell ref="A34:J34"/>
    <mergeCell ref="A35:C35"/>
    <mergeCell ref="D35:E35"/>
    <mergeCell ref="A26:C26"/>
    <mergeCell ref="D26:F26"/>
    <mergeCell ref="G26:I26"/>
    <mergeCell ref="A27:C27"/>
    <mergeCell ref="D27:F27"/>
    <mergeCell ref="G27:I27"/>
    <mergeCell ref="A40:C40"/>
    <mergeCell ref="A41:J41"/>
    <mergeCell ref="A42:J42"/>
    <mergeCell ref="A43:J43"/>
    <mergeCell ref="A45:J45"/>
    <mergeCell ref="A46:C46"/>
    <mergeCell ref="D46:E46"/>
    <mergeCell ref="A36:C36"/>
    <mergeCell ref="D36:E36"/>
    <mergeCell ref="A37:C37"/>
    <mergeCell ref="D37:E37"/>
    <mergeCell ref="A38:C38"/>
    <mergeCell ref="D38:E38"/>
    <mergeCell ref="A97:D100"/>
    <mergeCell ref="A73:D73"/>
    <mergeCell ref="G73:J73"/>
    <mergeCell ref="A74:D77"/>
    <mergeCell ref="G74:J77"/>
    <mergeCell ref="A79:J94"/>
    <mergeCell ref="A96:D96"/>
    <mergeCell ref="A49:C49"/>
    <mergeCell ref="A50:J50"/>
    <mergeCell ref="A51:J51"/>
    <mergeCell ref="A52:J52"/>
    <mergeCell ref="A54:J54"/>
    <mergeCell ref="A56:J71"/>
  </mergeCells>
  <dataValidations count="13">
    <dataValidation type="list" allowBlank="1" showInputMessage="1" showErrorMessage="1" sqref="D46:E46">
      <formula1>$AJ$38:$AJ$47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D9:F9">
      <formula1>$AK$2:$AK$8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46"/>
  <sheetViews>
    <sheetView zoomScale="85" zoomScaleNormal="85" workbookViewId="0">
      <selection activeCell="C7" sqref="C7:J7"/>
    </sheetView>
  </sheetViews>
  <sheetFormatPr baseColWidth="10" defaultRowHeight="15" x14ac:dyDescent="0.25"/>
  <cols>
    <col min="3" max="3" width="17.28515625" customWidth="1"/>
    <col min="4" max="4" width="13.7109375" customWidth="1"/>
    <col min="5" max="5" width="19.85546875" customWidth="1"/>
    <col min="8" max="8" width="13.28515625" customWidth="1"/>
    <col min="9" max="9" width="14" customWidth="1"/>
  </cols>
  <sheetData>
    <row r="1" spans="1:46" x14ac:dyDescent="0.25">
      <c r="A1" s="38"/>
      <c r="B1" s="38"/>
      <c r="C1" s="38"/>
      <c r="D1" s="39" t="s">
        <v>27</v>
      </c>
      <c r="E1" s="39"/>
      <c r="F1" s="39"/>
      <c r="G1" s="39"/>
      <c r="H1" s="38"/>
      <c r="I1" s="38"/>
      <c r="J1" s="38"/>
    </row>
    <row r="2" spans="1:46" x14ac:dyDescent="0.25">
      <c r="A2" s="38"/>
      <c r="B2" s="38"/>
      <c r="C2" s="38"/>
      <c r="D2" s="39"/>
      <c r="E2" s="39"/>
      <c r="F2" s="39"/>
      <c r="G2" s="39"/>
      <c r="H2" s="38"/>
      <c r="I2" s="38"/>
      <c r="J2" s="38"/>
      <c r="L2" s="54" t="s">
        <v>34</v>
      </c>
      <c r="M2" s="54"/>
      <c r="AK2" t="s">
        <v>35</v>
      </c>
      <c r="AM2" t="s">
        <v>36</v>
      </c>
      <c r="AP2" t="s">
        <v>37</v>
      </c>
      <c r="AT2" t="s">
        <v>38</v>
      </c>
    </row>
    <row r="3" spans="1:46" ht="15.75" thickBot="1" x14ac:dyDescent="0.3">
      <c r="A3" s="38"/>
      <c r="B3" s="38"/>
      <c r="C3" s="38"/>
      <c r="D3" s="39"/>
      <c r="E3" s="39"/>
      <c r="F3" s="39"/>
      <c r="G3" s="39"/>
      <c r="H3" s="38"/>
      <c r="I3" s="38"/>
      <c r="J3" s="38"/>
      <c r="AK3" t="s">
        <v>29</v>
      </c>
      <c r="AM3" t="s">
        <v>39</v>
      </c>
      <c r="AP3" t="s">
        <v>40</v>
      </c>
      <c r="AT3" t="s">
        <v>41</v>
      </c>
    </row>
    <row r="4" spans="1:46" ht="16.5" thickTop="1" thickBot="1" x14ac:dyDescent="0.3">
      <c r="A4" s="25" t="s">
        <v>26</v>
      </c>
      <c r="B4" s="25"/>
      <c r="C4" s="25" t="s">
        <v>196</v>
      </c>
      <c r="D4" s="25"/>
      <c r="E4" s="25"/>
      <c r="F4" s="25"/>
      <c r="G4" s="25" t="s">
        <v>25</v>
      </c>
      <c r="H4" s="25"/>
      <c r="I4" s="37">
        <v>42750</v>
      </c>
      <c r="J4" s="25"/>
      <c r="AK4" t="s">
        <v>42</v>
      </c>
      <c r="AM4" t="s">
        <v>43</v>
      </c>
      <c r="AP4" t="s">
        <v>44</v>
      </c>
      <c r="AT4" t="s">
        <v>45</v>
      </c>
    </row>
    <row r="5" spans="1:46" ht="16.5" thickTop="1" thickBot="1" x14ac:dyDescent="0.3">
      <c r="A5" s="25" t="s">
        <v>24</v>
      </c>
      <c r="B5" s="25"/>
      <c r="C5" s="25" t="s">
        <v>46</v>
      </c>
      <c r="D5" s="25"/>
      <c r="E5" s="25"/>
      <c r="F5" s="25"/>
      <c r="G5" s="25" t="s">
        <v>22</v>
      </c>
      <c r="H5" s="25"/>
      <c r="I5" s="37" t="s">
        <v>21</v>
      </c>
      <c r="J5" s="25"/>
      <c r="AK5" t="s">
        <v>47</v>
      </c>
      <c r="AM5" t="s">
        <v>48</v>
      </c>
      <c r="AP5" t="s">
        <v>49</v>
      </c>
      <c r="AT5" t="s">
        <v>50</v>
      </c>
    </row>
    <row r="6" spans="1:46" ht="16.5" thickTop="1" thickBot="1" x14ac:dyDescent="0.3">
      <c r="A6" s="25" t="s">
        <v>20</v>
      </c>
      <c r="B6" s="25"/>
      <c r="C6" s="25" t="s">
        <v>198</v>
      </c>
      <c r="D6" s="25"/>
      <c r="E6" s="25"/>
      <c r="F6" s="25"/>
      <c r="G6" s="25" t="s">
        <v>19</v>
      </c>
      <c r="H6" s="25"/>
      <c r="I6" s="25" t="s">
        <v>197</v>
      </c>
      <c r="J6" s="25"/>
      <c r="AK6" t="s">
        <v>51</v>
      </c>
      <c r="AM6" t="s">
        <v>52</v>
      </c>
      <c r="AP6" t="s">
        <v>53</v>
      </c>
      <c r="AT6" t="s">
        <v>54</v>
      </c>
    </row>
    <row r="7" spans="1:46" ht="16.5" thickTop="1" thickBot="1" x14ac:dyDescent="0.3">
      <c r="A7" s="25" t="s">
        <v>18</v>
      </c>
      <c r="B7" s="25"/>
      <c r="C7" s="29" t="s">
        <v>214</v>
      </c>
      <c r="D7" s="31"/>
      <c r="E7" s="31"/>
      <c r="F7" s="31"/>
      <c r="G7" s="31"/>
      <c r="H7" s="31"/>
      <c r="I7" s="31"/>
      <c r="J7" s="30"/>
      <c r="AK7" t="s">
        <v>55</v>
      </c>
      <c r="AM7" t="s">
        <v>56</v>
      </c>
    </row>
    <row r="8" spans="1:46" ht="15.75" thickTop="1" x14ac:dyDescent="0.25">
      <c r="A8" s="52" t="s">
        <v>57</v>
      </c>
      <c r="B8" s="52"/>
      <c r="C8" s="52"/>
      <c r="D8" s="53" t="s">
        <v>177</v>
      </c>
      <c r="E8" s="53"/>
      <c r="F8" s="53"/>
      <c r="G8" s="53"/>
      <c r="H8" s="53"/>
      <c r="I8" s="53"/>
      <c r="J8" s="53"/>
      <c r="AK8" t="s">
        <v>33</v>
      </c>
      <c r="AS8" t="s">
        <v>58</v>
      </c>
    </row>
    <row r="9" spans="1:46" x14ac:dyDescent="0.25">
      <c r="A9" s="38" t="s">
        <v>59</v>
      </c>
      <c r="B9" s="38"/>
      <c r="C9" s="38"/>
      <c r="D9" s="48" t="s">
        <v>35</v>
      </c>
      <c r="E9" s="48"/>
      <c r="F9" s="48"/>
      <c r="G9" s="50" t="s">
        <v>60</v>
      </c>
      <c r="H9" s="50"/>
      <c r="I9" s="48" t="s">
        <v>52</v>
      </c>
      <c r="J9" s="48"/>
      <c r="M9">
        <v>22.10305</v>
      </c>
      <c r="N9" t="s">
        <v>178</v>
      </c>
      <c r="AS9" t="s">
        <v>61</v>
      </c>
    </row>
    <row r="10" spans="1:46" x14ac:dyDescent="0.25">
      <c r="A10" s="38" t="s">
        <v>62</v>
      </c>
      <c r="B10" s="38"/>
      <c r="C10" s="38"/>
      <c r="D10" s="43"/>
      <c r="E10" s="43"/>
      <c r="F10" s="43"/>
      <c r="G10" s="50" t="s">
        <v>63</v>
      </c>
      <c r="H10" s="50"/>
      <c r="I10" s="48" t="s">
        <v>36</v>
      </c>
      <c r="J10" s="48"/>
    </row>
    <row r="11" spans="1:46" x14ac:dyDescent="0.25">
      <c r="A11" s="38" t="s">
        <v>64</v>
      </c>
      <c r="B11" s="38"/>
      <c r="C11" s="38"/>
      <c r="D11" s="46">
        <v>22.10305</v>
      </c>
      <c r="E11" s="46"/>
      <c r="F11" s="46"/>
      <c r="G11" s="38" t="s">
        <v>65</v>
      </c>
      <c r="H11" s="38"/>
      <c r="I11" s="51" t="s">
        <v>178</v>
      </c>
      <c r="J11" s="51"/>
    </row>
    <row r="12" spans="1:46" x14ac:dyDescent="0.25">
      <c r="A12" s="44" t="s">
        <v>124</v>
      </c>
      <c r="B12" s="45"/>
      <c r="C12" s="45"/>
      <c r="D12" s="45"/>
      <c r="E12" s="45"/>
      <c r="F12" s="45"/>
      <c r="G12" s="45"/>
      <c r="H12" s="45"/>
      <c r="I12" s="45"/>
      <c r="J12" s="45"/>
    </row>
    <row r="13" spans="1:46" x14ac:dyDescent="0.25">
      <c r="A13" s="38" t="s">
        <v>66</v>
      </c>
      <c r="B13" s="38"/>
      <c r="C13" s="38"/>
      <c r="D13" s="27">
        <v>1</v>
      </c>
      <c r="E13" s="27"/>
      <c r="F13" s="27" t="s">
        <v>67</v>
      </c>
      <c r="G13" s="27"/>
      <c r="H13" s="27">
        <v>100</v>
      </c>
      <c r="I13" s="27"/>
      <c r="J13" s="6" t="s">
        <v>68</v>
      </c>
      <c r="AK13" t="s">
        <v>69</v>
      </c>
      <c r="AN13" t="s">
        <v>5</v>
      </c>
    </row>
    <row r="14" spans="1:46" x14ac:dyDescent="0.25">
      <c r="A14" s="38" t="s">
        <v>70</v>
      </c>
      <c r="B14" s="38"/>
      <c r="C14" s="38"/>
      <c r="D14" s="43">
        <v>5</v>
      </c>
      <c r="E14" s="43"/>
      <c r="F14" s="50" t="s">
        <v>71</v>
      </c>
      <c r="G14" s="50"/>
      <c r="H14" s="43">
        <v>20</v>
      </c>
      <c r="I14" s="43"/>
      <c r="J14" s="6" t="s">
        <v>68</v>
      </c>
      <c r="AK14" t="s">
        <v>72</v>
      </c>
      <c r="AN14" t="s">
        <v>73</v>
      </c>
    </row>
    <row r="15" spans="1:46" x14ac:dyDescent="0.25">
      <c r="A15" s="38" t="s">
        <v>74</v>
      </c>
      <c r="B15" s="38"/>
      <c r="C15" s="38"/>
      <c r="D15" s="49" t="s">
        <v>37</v>
      </c>
      <c r="E15" s="49"/>
      <c r="F15" s="50" t="s">
        <v>75</v>
      </c>
      <c r="G15" s="50"/>
      <c r="H15" s="43">
        <v>20</v>
      </c>
      <c r="I15" s="43"/>
      <c r="J15" s="6" t="s">
        <v>68</v>
      </c>
      <c r="AK15" t="s">
        <v>76</v>
      </c>
      <c r="AN15" t="s">
        <v>77</v>
      </c>
    </row>
    <row r="16" spans="1:46" x14ac:dyDescent="0.25">
      <c r="A16" s="38" t="s">
        <v>78</v>
      </c>
      <c r="B16" s="38"/>
      <c r="C16" s="38"/>
      <c r="D16" s="43"/>
      <c r="E16" s="43"/>
      <c r="F16" s="38" t="s">
        <v>79</v>
      </c>
      <c r="G16" s="38"/>
      <c r="H16" s="43" t="s">
        <v>61</v>
      </c>
      <c r="I16" s="43"/>
      <c r="AN16" t="s">
        <v>31</v>
      </c>
    </row>
    <row r="17" spans="1:41" x14ac:dyDescent="0.25">
      <c r="A17" s="40" t="s">
        <v>80</v>
      </c>
      <c r="B17" s="40"/>
      <c r="C17" s="40"/>
      <c r="F17" s="38" t="s">
        <v>81</v>
      </c>
      <c r="G17" s="38"/>
      <c r="H17" s="43">
        <v>2</v>
      </c>
      <c r="I17" s="43"/>
      <c r="AN17" t="s">
        <v>82</v>
      </c>
    </row>
    <row r="18" spans="1:41" x14ac:dyDescent="0.25">
      <c r="AN18" t="s">
        <v>83</v>
      </c>
    </row>
    <row r="19" spans="1:41" x14ac:dyDescent="0.25">
      <c r="A19" s="42" t="s">
        <v>84</v>
      </c>
      <c r="B19" s="42"/>
      <c r="C19" s="42"/>
      <c r="D19" s="42"/>
      <c r="E19" s="42"/>
      <c r="F19" s="42"/>
      <c r="G19" s="42"/>
      <c r="H19" s="42"/>
      <c r="I19" s="42"/>
      <c r="J19" s="42"/>
      <c r="AN19" t="s">
        <v>85</v>
      </c>
    </row>
    <row r="20" spans="1:41" x14ac:dyDescent="0.25">
      <c r="A20" s="42"/>
      <c r="B20" s="42"/>
      <c r="C20" s="42"/>
      <c r="D20" s="42"/>
      <c r="E20" s="42"/>
      <c r="F20" s="42"/>
      <c r="G20" s="42"/>
      <c r="H20" s="42"/>
      <c r="I20" s="42"/>
      <c r="J20" s="42"/>
    </row>
    <row r="22" spans="1:41" x14ac:dyDescent="0.25">
      <c r="A22" s="44" t="s">
        <v>86</v>
      </c>
      <c r="B22" s="45"/>
      <c r="C22" s="45"/>
      <c r="D22" s="45"/>
      <c r="E22" s="45"/>
      <c r="F22" s="45"/>
      <c r="G22" s="45"/>
      <c r="H22" s="45"/>
      <c r="I22" s="45"/>
      <c r="J22" s="45"/>
    </row>
    <row r="23" spans="1:41" x14ac:dyDescent="0.25">
      <c r="A23" s="38" t="s">
        <v>87</v>
      </c>
      <c r="B23" s="38"/>
      <c r="C23" s="38"/>
      <c r="D23" s="46" t="s">
        <v>92</v>
      </c>
      <c r="E23" s="46"/>
    </row>
    <row r="24" spans="1:41" x14ac:dyDescent="0.25">
      <c r="A24" s="38" t="s">
        <v>192</v>
      </c>
      <c r="B24" s="38"/>
      <c r="C24" s="38"/>
      <c r="D24" s="38"/>
      <c r="E24" s="38"/>
      <c r="F24" s="43"/>
      <c r="G24" s="43"/>
    </row>
    <row r="25" spans="1:41" x14ac:dyDescent="0.25">
      <c r="A25" s="38" t="s">
        <v>7</v>
      </c>
      <c r="B25" s="38"/>
      <c r="C25" s="38"/>
      <c r="D25" s="48"/>
      <c r="E25" s="48"/>
      <c r="F25" s="48"/>
      <c r="G25" s="38" t="s">
        <v>193</v>
      </c>
      <c r="H25" s="38"/>
      <c r="I25" s="38"/>
    </row>
    <row r="26" spans="1:41" x14ac:dyDescent="0.25">
      <c r="A26" s="38" t="s">
        <v>7</v>
      </c>
      <c r="B26" s="38"/>
      <c r="C26" s="38"/>
      <c r="D26" s="48"/>
      <c r="E26" s="48"/>
      <c r="F26" s="48"/>
      <c r="G26" s="38" t="s">
        <v>91</v>
      </c>
      <c r="H26" s="38"/>
      <c r="I26" s="38"/>
      <c r="AJ26" t="s">
        <v>92</v>
      </c>
      <c r="AK26" t="s">
        <v>93</v>
      </c>
      <c r="AM26" t="s">
        <v>94</v>
      </c>
      <c r="AO26" t="s">
        <v>95</v>
      </c>
    </row>
    <row r="27" spans="1:41" x14ac:dyDescent="0.25">
      <c r="A27" s="38" t="s">
        <v>7</v>
      </c>
      <c r="B27" s="38"/>
      <c r="C27" s="38"/>
      <c r="D27" s="48"/>
      <c r="E27" s="48"/>
      <c r="F27" s="48"/>
      <c r="G27" s="38" t="s">
        <v>96</v>
      </c>
      <c r="H27" s="38"/>
      <c r="I27" s="38"/>
      <c r="AJ27" t="s">
        <v>97</v>
      </c>
      <c r="AK27" t="s">
        <v>98</v>
      </c>
      <c r="AM27" t="s">
        <v>99</v>
      </c>
      <c r="AO27" t="s">
        <v>100</v>
      </c>
    </row>
    <row r="28" spans="1:41" x14ac:dyDescent="0.25">
      <c r="A28" s="6"/>
      <c r="B28" s="6"/>
      <c r="C28" s="6"/>
      <c r="D28" s="8"/>
      <c r="E28" s="8"/>
      <c r="F28" s="8"/>
      <c r="AM28" t="s">
        <v>101</v>
      </c>
    </row>
    <row r="29" spans="1:41" x14ac:dyDescent="0.25">
      <c r="A29" s="40" t="s">
        <v>80</v>
      </c>
      <c r="B29" s="40"/>
      <c r="C29" s="40"/>
    </row>
    <row r="30" spans="1:41" x14ac:dyDescent="0.25">
      <c r="A30" s="41"/>
      <c r="B30" s="41"/>
      <c r="C30" s="41"/>
      <c r="D30" s="41"/>
      <c r="E30" s="41"/>
      <c r="F30" s="41"/>
      <c r="G30" s="41"/>
      <c r="H30" s="41"/>
      <c r="I30" s="41"/>
      <c r="J30" s="41"/>
    </row>
    <row r="31" spans="1:41" x14ac:dyDescent="0.25">
      <c r="A31" s="42"/>
      <c r="B31" s="42"/>
      <c r="C31" s="42"/>
      <c r="D31" s="42"/>
      <c r="E31" s="42"/>
      <c r="F31" s="42"/>
      <c r="G31" s="42"/>
      <c r="H31" s="42"/>
      <c r="I31" s="42"/>
      <c r="J31" s="42"/>
    </row>
    <row r="32" spans="1:41" x14ac:dyDescent="0.25">
      <c r="A32" s="42"/>
      <c r="B32" s="42"/>
      <c r="C32" s="42"/>
      <c r="D32" s="42"/>
      <c r="E32" s="42"/>
      <c r="F32" s="42"/>
      <c r="G32" s="42"/>
      <c r="H32" s="42"/>
      <c r="I32" s="42"/>
      <c r="J32" s="42"/>
    </row>
    <row r="33" spans="1:39" x14ac:dyDescent="0.25">
      <c r="AJ33" t="s">
        <v>102</v>
      </c>
      <c r="AK33" t="s">
        <v>103</v>
      </c>
      <c r="AM33" t="s">
        <v>104</v>
      </c>
    </row>
    <row r="34" spans="1:39" x14ac:dyDescent="0.25">
      <c r="A34" s="44" t="s">
        <v>194</v>
      </c>
      <c r="B34" s="45"/>
      <c r="C34" s="45"/>
      <c r="D34" s="45"/>
      <c r="E34" s="45"/>
      <c r="F34" s="45"/>
      <c r="G34" s="45"/>
      <c r="H34" s="45"/>
      <c r="I34" s="45"/>
      <c r="J34" s="45"/>
      <c r="AJ34" t="s">
        <v>88</v>
      </c>
    </row>
    <row r="35" spans="1:39" x14ac:dyDescent="0.25">
      <c r="A35" s="38" t="s">
        <v>106</v>
      </c>
      <c r="B35" s="38"/>
      <c r="C35" s="38"/>
      <c r="D35" s="43" t="s">
        <v>94</v>
      </c>
      <c r="E35" s="43"/>
      <c r="AJ35" t="s">
        <v>107</v>
      </c>
    </row>
    <row r="36" spans="1:39" x14ac:dyDescent="0.25">
      <c r="A36" s="38" t="s">
        <v>108</v>
      </c>
      <c r="B36" s="38"/>
      <c r="C36" s="38"/>
      <c r="D36" s="43" t="s">
        <v>100</v>
      </c>
      <c r="E36" s="43"/>
    </row>
    <row r="37" spans="1:39" x14ac:dyDescent="0.25">
      <c r="A37" s="38" t="s">
        <v>109</v>
      </c>
      <c r="B37" s="38"/>
      <c r="C37" s="38"/>
      <c r="D37" s="43" t="s">
        <v>93</v>
      </c>
      <c r="E37" s="43"/>
    </row>
    <row r="38" spans="1:39" x14ac:dyDescent="0.25">
      <c r="A38" s="38" t="s">
        <v>31</v>
      </c>
      <c r="B38" s="38"/>
      <c r="C38" s="38"/>
      <c r="D38" s="43" t="s">
        <v>100</v>
      </c>
      <c r="E38" s="43"/>
      <c r="AJ38" t="s">
        <v>2</v>
      </c>
    </row>
    <row r="39" spans="1:39" x14ac:dyDescent="0.25">
      <c r="A39" s="6"/>
      <c r="B39" s="6"/>
      <c r="C39" s="6"/>
      <c r="D39" s="8"/>
      <c r="E39" s="8"/>
    </row>
    <row r="40" spans="1:39" x14ac:dyDescent="0.25">
      <c r="A40" s="40" t="s">
        <v>80</v>
      </c>
      <c r="B40" s="40"/>
      <c r="C40" s="40"/>
    </row>
    <row r="41" spans="1:39" x14ac:dyDescent="0.25">
      <c r="A41" s="41"/>
      <c r="B41" s="41"/>
      <c r="C41" s="41"/>
      <c r="D41" s="41"/>
      <c r="E41" s="41"/>
      <c r="F41" s="41"/>
      <c r="G41" s="41"/>
      <c r="H41" s="41"/>
      <c r="I41" s="41"/>
      <c r="J41" s="41"/>
    </row>
    <row r="42" spans="1:39" x14ac:dyDescent="0.25">
      <c r="A42" s="42"/>
      <c r="B42" s="42"/>
      <c r="C42" s="42"/>
      <c r="D42" s="42"/>
      <c r="E42" s="42"/>
      <c r="F42" s="42"/>
      <c r="G42" s="42"/>
      <c r="H42" s="42"/>
      <c r="I42" s="42"/>
      <c r="J42" s="42"/>
    </row>
    <row r="43" spans="1:39" x14ac:dyDescent="0.25">
      <c r="A43" s="43"/>
      <c r="B43" s="43"/>
      <c r="C43" s="43"/>
      <c r="D43" s="43"/>
      <c r="E43" s="43"/>
      <c r="F43" s="43"/>
      <c r="G43" s="43"/>
      <c r="H43" s="43"/>
      <c r="I43" s="43"/>
      <c r="J43" s="43"/>
      <c r="AJ43" t="s">
        <v>1</v>
      </c>
    </row>
    <row r="44" spans="1:39" x14ac:dyDescent="0.25">
      <c r="A44" s="7"/>
      <c r="B44" s="7"/>
      <c r="C44" s="7"/>
      <c r="D44" s="7"/>
      <c r="E44" s="7"/>
      <c r="F44" s="7"/>
      <c r="G44" s="7"/>
      <c r="H44" s="7"/>
      <c r="I44" s="7"/>
      <c r="J44" s="7"/>
    </row>
    <row r="45" spans="1:39" x14ac:dyDescent="0.25">
      <c r="A45" s="44" t="s">
        <v>110</v>
      </c>
      <c r="B45" s="45"/>
      <c r="C45" s="45"/>
      <c r="D45" s="45"/>
      <c r="E45" s="45"/>
      <c r="F45" s="45"/>
      <c r="G45" s="45"/>
      <c r="H45" s="45"/>
      <c r="I45" s="45"/>
      <c r="J45" s="45"/>
      <c r="AJ45" t="s">
        <v>6</v>
      </c>
    </row>
    <row r="46" spans="1:39" x14ac:dyDescent="0.25">
      <c r="A46" s="46" t="s">
        <v>111</v>
      </c>
      <c r="B46" s="46"/>
      <c r="C46" s="46"/>
      <c r="D46" s="47" t="s">
        <v>0</v>
      </c>
      <c r="E46" s="47"/>
      <c r="AJ46" t="s">
        <v>32</v>
      </c>
    </row>
    <row r="47" spans="1:39" x14ac:dyDescent="0.25">
      <c r="AJ47" t="s">
        <v>0</v>
      </c>
    </row>
    <row r="48" spans="1:39" x14ac:dyDescent="0.25">
      <c r="AK48" t="s">
        <v>110</v>
      </c>
    </row>
    <row r="49" spans="1:42" x14ac:dyDescent="0.25">
      <c r="A49" s="40" t="s">
        <v>80</v>
      </c>
      <c r="B49" s="40"/>
      <c r="C49" s="40"/>
      <c r="AK49" t="s">
        <v>112</v>
      </c>
      <c r="AM49" t="s">
        <v>113</v>
      </c>
      <c r="AP49" t="s">
        <v>114</v>
      </c>
    </row>
    <row r="50" spans="1:42" x14ac:dyDescent="0.25">
      <c r="A50" s="41"/>
      <c r="B50" s="41"/>
      <c r="C50" s="41"/>
      <c r="D50" s="41"/>
      <c r="E50" s="41"/>
      <c r="F50" s="41"/>
      <c r="G50" s="41"/>
      <c r="H50" s="41"/>
      <c r="I50" s="41"/>
      <c r="J50" s="41"/>
    </row>
    <row r="51" spans="1:42" x14ac:dyDescent="0.25">
      <c r="A51" s="42"/>
      <c r="B51" s="42"/>
      <c r="C51" s="42"/>
      <c r="D51" s="42"/>
      <c r="E51" s="42"/>
      <c r="F51" s="42"/>
      <c r="G51" s="42"/>
      <c r="H51" s="42"/>
      <c r="I51" s="42"/>
      <c r="J51" s="42"/>
      <c r="AK51" t="s">
        <v>115</v>
      </c>
      <c r="AO51" t="s">
        <v>116</v>
      </c>
    </row>
    <row r="52" spans="1:42" x14ac:dyDescent="0.25">
      <c r="A52" s="43"/>
      <c r="B52" s="43"/>
      <c r="C52" s="43"/>
      <c r="D52" s="43"/>
      <c r="E52" s="43"/>
      <c r="F52" s="43"/>
      <c r="G52" s="43"/>
      <c r="H52" s="43"/>
      <c r="I52" s="43"/>
      <c r="J52" s="43"/>
    </row>
    <row r="54" spans="1:42" x14ac:dyDescent="0.25">
      <c r="A54" s="44" t="s">
        <v>117</v>
      </c>
      <c r="B54" s="45"/>
      <c r="C54" s="45"/>
      <c r="D54" s="45"/>
      <c r="E54" s="45"/>
      <c r="F54" s="45"/>
      <c r="G54" s="45"/>
      <c r="H54" s="45"/>
      <c r="I54" s="45"/>
      <c r="J54" s="45"/>
    </row>
    <row r="56" spans="1:42" x14ac:dyDescent="0.25">
      <c r="A56" s="38"/>
      <c r="B56" s="38"/>
      <c r="C56" s="38"/>
      <c r="D56" s="38"/>
      <c r="E56" s="38"/>
      <c r="F56" s="38"/>
      <c r="G56" s="38"/>
      <c r="H56" s="38"/>
      <c r="I56" s="38"/>
      <c r="J56" s="38"/>
    </row>
    <row r="57" spans="1:42" x14ac:dyDescent="0.25">
      <c r="A57" s="38"/>
      <c r="B57" s="38"/>
      <c r="C57" s="38"/>
      <c r="D57" s="38"/>
      <c r="E57" s="38"/>
      <c r="F57" s="38"/>
      <c r="G57" s="38"/>
      <c r="H57" s="38"/>
      <c r="I57" s="38"/>
      <c r="J57" s="38"/>
    </row>
    <row r="58" spans="1:42" x14ac:dyDescent="0.25">
      <c r="A58" s="38"/>
      <c r="B58" s="38"/>
      <c r="C58" s="38"/>
      <c r="D58" s="38"/>
      <c r="E58" s="38"/>
      <c r="F58" s="38"/>
      <c r="G58" s="38"/>
      <c r="H58" s="38"/>
      <c r="I58" s="38"/>
      <c r="J58" s="38"/>
    </row>
    <row r="59" spans="1:42" x14ac:dyDescent="0.25">
      <c r="A59" s="38"/>
      <c r="B59" s="38"/>
      <c r="C59" s="38"/>
      <c r="D59" s="38"/>
      <c r="E59" s="38"/>
      <c r="F59" s="38"/>
      <c r="G59" s="38"/>
      <c r="H59" s="38"/>
      <c r="I59" s="38"/>
      <c r="J59" s="38"/>
    </row>
    <row r="60" spans="1:42" x14ac:dyDescent="0.25">
      <c r="A60" s="38"/>
      <c r="B60" s="38"/>
      <c r="C60" s="38"/>
      <c r="D60" s="38"/>
      <c r="E60" s="38"/>
      <c r="F60" s="38"/>
      <c r="G60" s="38"/>
      <c r="H60" s="38"/>
      <c r="I60" s="38"/>
      <c r="J60" s="38"/>
    </row>
    <row r="61" spans="1:42" x14ac:dyDescent="0.25">
      <c r="A61" s="38"/>
      <c r="B61" s="38"/>
      <c r="C61" s="38"/>
      <c r="D61" s="38"/>
      <c r="E61" s="38"/>
      <c r="F61" s="38"/>
      <c r="G61" s="38"/>
      <c r="H61" s="38"/>
      <c r="I61" s="38"/>
      <c r="J61" s="38"/>
    </row>
    <row r="62" spans="1:42" x14ac:dyDescent="0.25">
      <c r="A62" s="38"/>
      <c r="B62" s="38"/>
      <c r="C62" s="38"/>
      <c r="D62" s="38"/>
      <c r="E62" s="38"/>
      <c r="F62" s="38"/>
      <c r="G62" s="38"/>
      <c r="H62" s="38"/>
      <c r="I62" s="38"/>
      <c r="J62" s="38"/>
    </row>
    <row r="63" spans="1:42" x14ac:dyDescent="0.25">
      <c r="A63" s="38"/>
      <c r="B63" s="38"/>
      <c r="C63" s="38"/>
      <c r="D63" s="38"/>
      <c r="E63" s="38"/>
      <c r="F63" s="38"/>
      <c r="G63" s="38"/>
      <c r="H63" s="38"/>
      <c r="I63" s="38"/>
      <c r="J63" s="38"/>
    </row>
    <row r="64" spans="1:42" x14ac:dyDescent="0.25">
      <c r="A64" s="38"/>
      <c r="B64" s="38"/>
      <c r="C64" s="38"/>
      <c r="D64" s="38"/>
      <c r="E64" s="38"/>
      <c r="F64" s="38"/>
      <c r="G64" s="38"/>
      <c r="H64" s="38"/>
      <c r="I64" s="38"/>
      <c r="J64" s="38"/>
    </row>
    <row r="65" spans="1:10" x14ac:dyDescent="0.25">
      <c r="A65" s="38"/>
      <c r="B65" s="38"/>
      <c r="C65" s="38"/>
      <c r="D65" s="38"/>
      <c r="E65" s="38"/>
      <c r="F65" s="38"/>
      <c r="G65" s="38"/>
      <c r="H65" s="38"/>
      <c r="I65" s="38"/>
      <c r="J65" s="38"/>
    </row>
    <row r="66" spans="1:10" x14ac:dyDescent="0.25">
      <c r="A66" s="38"/>
      <c r="B66" s="38"/>
      <c r="C66" s="38"/>
      <c r="D66" s="38"/>
      <c r="E66" s="38"/>
      <c r="F66" s="38"/>
      <c r="G66" s="38"/>
      <c r="H66" s="38"/>
      <c r="I66" s="38"/>
      <c r="J66" s="38"/>
    </row>
    <row r="67" spans="1:10" x14ac:dyDescent="0.25">
      <c r="A67" s="38"/>
      <c r="B67" s="38"/>
      <c r="C67" s="38"/>
      <c r="D67" s="38"/>
      <c r="E67" s="38"/>
      <c r="F67" s="38"/>
      <c r="G67" s="38"/>
      <c r="H67" s="38"/>
      <c r="I67" s="38"/>
      <c r="J67" s="38"/>
    </row>
    <row r="68" spans="1:10" x14ac:dyDescent="0.25">
      <c r="A68" s="38"/>
      <c r="B68" s="38"/>
      <c r="C68" s="38"/>
      <c r="D68" s="38"/>
      <c r="E68" s="38"/>
      <c r="F68" s="38"/>
      <c r="G68" s="38"/>
      <c r="H68" s="38"/>
      <c r="I68" s="38"/>
      <c r="J68" s="38"/>
    </row>
    <row r="69" spans="1:10" x14ac:dyDescent="0.25">
      <c r="A69" s="38"/>
      <c r="B69" s="38"/>
      <c r="C69" s="38"/>
      <c r="D69" s="38"/>
      <c r="E69" s="38"/>
      <c r="F69" s="38"/>
      <c r="G69" s="38"/>
      <c r="H69" s="38"/>
      <c r="I69" s="38"/>
      <c r="J69" s="38"/>
    </row>
    <row r="70" spans="1:10" x14ac:dyDescent="0.25">
      <c r="A70" s="38"/>
      <c r="B70" s="38"/>
      <c r="C70" s="38"/>
      <c r="D70" s="38"/>
      <c r="E70" s="38"/>
      <c r="F70" s="38"/>
      <c r="G70" s="38"/>
      <c r="H70" s="38"/>
      <c r="I70" s="38"/>
      <c r="J70" s="38"/>
    </row>
    <row r="71" spans="1:10" x14ac:dyDescent="0.25">
      <c r="A71" s="38"/>
      <c r="B71" s="38"/>
      <c r="C71" s="38"/>
      <c r="D71" s="38"/>
      <c r="E71" s="38"/>
      <c r="F71" s="38"/>
      <c r="G71" s="38"/>
      <c r="H71" s="38"/>
      <c r="I71" s="38"/>
      <c r="J71" s="38"/>
    </row>
    <row r="72" spans="1:10" ht="15.75" thickBot="1" x14ac:dyDescent="0.3"/>
    <row r="73" spans="1:10" ht="16.5" thickTop="1" thickBot="1" x14ac:dyDescent="0.3">
      <c r="A73" s="29" t="s">
        <v>118</v>
      </c>
      <c r="B73" s="31"/>
      <c r="C73" s="31"/>
      <c r="D73" s="30"/>
      <c r="G73" s="29" t="s">
        <v>118</v>
      </c>
      <c r="H73" s="31"/>
      <c r="I73" s="31"/>
      <c r="J73" s="30"/>
    </row>
    <row r="74" spans="1:10" ht="16.5" customHeight="1" thickTop="1" thickBot="1" x14ac:dyDescent="0.3">
      <c r="A74" s="35" t="s">
        <v>120</v>
      </c>
      <c r="B74" s="35"/>
      <c r="C74" s="35"/>
      <c r="D74" s="35"/>
      <c r="G74" s="35" t="s">
        <v>123</v>
      </c>
      <c r="H74" s="35"/>
      <c r="I74" s="35"/>
      <c r="J74" s="35"/>
    </row>
    <row r="75" spans="1:10" ht="16.5" thickTop="1" thickBot="1" x14ac:dyDescent="0.3">
      <c r="A75" s="35"/>
      <c r="B75" s="35"/>
      <c r="C75" s="35"/>
      <c r="D75" s="35"/>
      <c r="G75" s="35"/>
      <c r="H75" s="35"/>
      <c r="I75" s="35"/>
      <c r="J75" s="35"/>
    </row>
    <row r="76" spans="1:10" ht="16.5" thickTop="1" thickBot="1" x14ac:dyDescent="0.3">
      <c r="A76" s="35"/>
      <c r="B76" s="35"/>
      <c r="C76" s="35"/>
      <c r="D76" s="35"/>
      <c r="G76" s="35"/>
      <c r="H76" s="35"/>
      <c r="I76" s="35"/>
      <c r="J76" s="35"/>
    </row>
    <row r="77" spans="1:10" ht="16.5" thickTop="1" thickBot="1" x14ac:dyDescent="0.3">
      <c r="A77" s="35"/>
      <c r="B77" s="35"/>
      <c r="C77" s="35"/>
      <c r="D77" s="35"/>
      <c r="G77" s="35"/>
      <c r="H77" s="35"/>
      <c r="I77" s="35"/>
      <c r="J77" s="35"/>
    </row>
    <row r="78" spans="1:10" ht="16.5" customHeight="1" thickTop="1" x14ac:dyDescent="0.25"/>
    <row r="79" spans="1:10" x14ac:dyDescent="0.25">
      <c r="A79" s="38"/>
      <c r="B79" s="38"/>
      <c r="C79" s="38"/>
      <c r="D79" s="38"/>
      <c r="E79" s="38"/>
      <c r="F79" s="38"/>
      <c r="G79" s="38"/>
      <c r="H79" s="38"/>
      <c r="I79" s="38"/>
      <c r="J79" s="38"/>
    </row>
    <row r="80" spans="1:10" x14ac:dyDescent="0.25">
      <c r="A80" s="38"/>
      <c r="B80" s="38"/>
      <c r="C80" s="38"/>
      <c r="D80" s="38"/>
      <c r="E80" s="38"/>
      <c r="F80" s="38"/>
      <c r="G80" s="38"/>
      <c r="H80" s="38"/>
      <c r="I80" s="38"/>
      <c r="J80" s="38"/>
    </row>
    <row r="81" spans="1:10" x14ac:dyDescent="0.25">
      <c r="A81" s="38"/>
      <c r="B81" s="38"/>
      <c r="C81" s="38"/>
      <c r="D81" s="38"/>
      <c r="E81" s="38"/>
      <c r="F81" s="38"/>
      <c r="G81" s="38"/>
      <c r="H81" s="38"/>
      <c r="I81" s="38"/>
      <c r="J81" s="38"/>
    </row>
    <row r="82" spans="1:10" x14ac:dyDescent="0.25">
      <c r="A82" s="38"/>
      <c r="B82" s="38"/>
      <c r="C82" s="38"/>
      <c r="D82" s="38"/>
      <c r="E82" s="38"/>
      <c r="F82" s="38"/>
      <c r="G82" s="38"/>
      <c r="H82" s="38"/>
      <c r="I82" s="38"/>
      <c r="J82" s="38"/>
    </row>
    <row r="83" spans="1:10" x14ac:dyDescent="0.25">
      <c r="A83" s="38"/>
      <c r="B83" s="38"/>
      <c r="C83" s="38"/>
      <c r="D83" s="38"/>
      <c r="E83" s="38"/>
      <c r="F83" s="38"/>
      <c r="G83" s="38"/>
      <c r="H83" s="38"/>
      <c r="I83" s="38"/>
      <c r="J83" s="38"/>
    </row>
    <row r="84" spans="1:10" x14ac:dyDescent="0.25">
      <c r="A84" s="38"/>
      <c r="B84" s="38"/>
      <c r="C84" s="38"/>
      <c r="D84" s="38"/>
      <c r="E84" s="38"/>
      <c r="F84" s="38"/>
      <c r="G84" s="38"/>
      <c r="H84" s="38"/>
      <c r="I84" s="38"/>
      <c r="J84" s="38"/>
    </row>
    <row r="85" spans="1:10" x14ac:dyDescent="0.25">
      <c r="A85" s="38"/>
      <c r="B85" s="38"/>
      <c r="C85" s="38"/>
      <c r="D85" s="38"/>
      <c r="E85" s="38"/>
      <c r="F85" s="38"/>
      <c r="G85" s="38"/>
      <c r="H85" s="38"/>
      <c r="I85" s="38"/>
      <c r="J85" s="38"/>
    </row>
    <row r="86" spans="1:10" x14ac:dyDescent="0.25">
      <c r="A86" s="38"/>
      <c r="B86" s="38"/>
      <c r="C86" s="38"/>
      <c r="D86" s="38"/>
      <c r="E86" s="38"/>
      <c r="F86" s="38"/>
      <c r="G86" s="38"/>
      <c r="H86" s="38"/>
      <c r="I86" s="38"/>
      <c r="J86" s="38"/>
    </row>
    <row r="87" spans="1:10" x14ac:dyDescent="0.25">
      <c r="A87" s="38"/>
      <c r="B87" s="38"/>
      <c r="C87" s="38"/>
      <c r="D87" s="38"/>
      <c r="E87" s="38"/>
      <c r="F87" s="38"/>
      <c r="G87" s="38"/>
      <c r="H87" s="38"/>
      <c r="I87" s="38"/>
      <c r="J87" s="38"/>
    </row>
    <row r="88" spans="1:10" x14ac:dyDescent="0.25">
      <c r="A88" s="38"/>
      <c r="B88" s="38"/>
      <c r="C88" s="38"/>
      <c r="D88" s="38"/>
      <c r="E88" s="38"/>
      <c r="F88" s="38"/>
      <c r="G88" s="38"/>
      <c r="H88" s="38"/>
      <c r="I88" s="38"/>
      <c r="J88" s="38"/>
    </row>
    <row r="89" spans="1:10" x14ac:dyDescent="0.25">
      <c r="A89" s="38"/>
      <c r="B89" s="38"/>
      <c r="C89" s="38"/>
      <c r="D89" s="38"/>
      <c r="E89" s="38"/>
      <c r="F89" s="38"/>
      <c r="G89" s="38"/>
      <c r="H89" s="38"/>
      <c r="I89" s="38"/>
      <c r="J89" s="38"/>
    </row>
    <row r="90" spans="1:10" x14ac:dyDescent="0.25">
      <c r="A90" s="38"/>
      <c r="B90" s="38"/>
      <c r="C90" s="38"/>
      <c r="D90" s="38"/>
      <c r="E90" s="38"/>
      <c r="F90" s="38"/>
      <c r="G90" s="38"/>
      <c r="H90" s="38"/>
      <c r="I90" s="38"/>
      <c r="J90" s="38"/>
    </row>
    <row r="91" spans="1:10" x14ac:dyDescent="0.25">
      <c r="A91" s="38"/>
      <c r="B91" s="38"/>
      <c r="C91" s="38"/>
      <c r="D91" s="38"/>
      <c r="E91" s="38"/>
      <c r="F91" s="38"/>
      <c r="G91" s="38"/>
      <c r="H91" s="38"/>
      <c r="I91" s="38"/>
      <c r="J91" s="38"/>
    </row>
    <row r="92" spans="1:10" x14ac:dyDescent="0.25">
      <c r="A92" s="38"/>
      <c r="B92" s="38"/>
      <c r="C92" s="38"/>
      <c r="D92" s="38"/>
      <c r="E92" s="38"/>
      <c r="F92" s="38"/>
      <c r="G92" s="38"/>
      <c r="H92" s="38"/>
      <c r="I92" s="38"/>
      <c r="J92" s="38"/>
    </row>
    <row r="93" spans="1:10" x14ac:dyDescent="0.25">
      <c r="A93" s="38"/>
      <c r="B93" s="38"/>
      <c r="C93" s="38"/>
      <c r="D93" s="38"/>
      <c r="E93" s="38"/>
      <c r="F93" s="38"/>
      <c r="G93" s="38"/>
      <c r="H93" s="38"/>
      <c r="I93" s="38"/>
      <c r="J93" s="38"/>
    </row>
    <row r="94" spans="1:10" x14ac:dyDescent="0.25">
      <c r="A94" s="38"/>
      <c r="B94" s="38"/>
      <c r="C94" s="38"/>
      <c r="D94" s="38"/>
      <c r="E94" s="38"/>
      <c r="F94" s="38"/>
      <c r="G94" s="38"/>
      <c r="H94" s="38"/>
      <c r="I94" s="38"/>
      <c r="J94" s="38"/>
    </row>
    <row r="95" spans="1:10" ht="15.75" thickBot="1" x14ac:dyDescent="0.3"/>
    <row r="96" spans="1:10" ht="16.5" thickTop="1" thickBot="1" x14ac:dyDescent="0.3">
      <c r="A96" s="29" t="s">
        <v>118</v>
      </c>
      <c r="B96" s="31"/>
      <c r="C96" s="31"/>
      <c r="D96" s="30"/>
      <c r="G96" s="29" t="s">
        <v>118</v>
      </c>
      <c r="H96" s="31"/>
      <c r="I96" s="31"/>
      <c r="J96" s="30"/>
    </row>
    <row r="97" spans="1:10" ht="16.5" customHeight="1" thickTop="1" thickBot="1" x14ac:dyDescent="0.3">
      <c r="A97" s="35" t="s">
        <v>121</v>
      </c>
      <c r="B97" s="35"/>
      <c r="C97" s="35"/>
      <c r="D97" s="35"/>
      <c r="G97" s="35" t="s">
        <v>121</v>
      </c>
      <c r="H97" s="35"/>
      <c r="I97" s="35"/>
      <c r="J97" s="35"/>
    </row>
    <row r="98" spans="1:10" ht="16.5" customHeight="1" thickTop="1" thickBot="1" x14ac:dyDescent="0.3">
      <c r="A98" s="35"/>
      <c r="B98" s="35"/>
      <c r="C98" s="35"/>
      <c r="D98" s="35"/>
      <c r="G98" s="35"/>
      <c r="H98" s="35"/>
      <c r="I98" s="35"/>
      <c r="J98" s="35"/>
    </row>
    <row r="99" spans="1:10" ht="16.5" customHeight="1" thickTop="1" thickBot="1" x14ac:dyDescent="0.3">
      <c r="A99" s="35"/>
      <c r="B99" s="35"/>
      <c r="C99" s="35"/>
      <c r="D99" s="35"/>
      <c r="G99" s="35"/>
      <c r="H99" s="35"/>
      <c r="I99" s="35"/>
      <c r="J99" s="35"/>
    </row>
    <row r="100" spans="1:10" ht="16.5" customHeight="1" thickTop="1" thickBot="1" x14ac:dyDescent="0.3">
      <c r="A100" s="35"/>
      <c r="B100" s="35"/>
      <c r="C100" s="35"/>
      <c r="D100" s="35"/>
      <c r="G100" s="35"/>
      <c r="H100" s="35"/>
      <c r="I100" s="35"/>
      <c r="J100" s="35"/>
    </row>
    <row r="101" spans="1:10" ht="15.75" thickTop="1" x14ac:dyDescent="0.25"/>
    <row r="120" ht="16.5" customHeight="1" x14ac:dyDescent="0.25"/>
    <row r="121" ht="16.5" customHeight="1" x14ac:dyDescent="0.25"/>
    <row r="122" ht="16.5" customHeight="1" x14ac:dyDescent="0.25"/>
    <row r="123" ht="16.5" customHeight="1" x14ac:dyDescent="0.25"/>
    <row r="124" ht="16.5" customHeight="1" x14ac:dyDescent="0.25"/>
    <row r="146" ht="16.5" customHeight="1" x14ac:dyDescent="0.25"/>
  </sheetData>
  <mergeCells count="103">
    <mergeCell ref="L2:M2"/>
    <mergeCell ref="A4:B4"/>
    <mergeCell ref="C4:F4"/>
    <mergeCell ref="G4:H4"/>
    <mergeCell ref="I4:J4"/>
    <mergeCell ref="A5:B5"/>
    <mergeCell ref="C5:F5"/>
    <mergeCell ref="G5:H5"/>
    <mergeCell ref="I5:J5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17:C17"/>
    <mergeCell ref="F17:G17"/>
    <mergeCell ref="H17:I17"/>
    <mergeCell ref="A19:J19"/>
    <mergeCell ref="A20:J20"/>
    <mergeCell ref="A22:J22"/>
    <mergeCell ref="A15:C15"/>
    <mergeCell ref="D15:E15"/>
    <mergeCell ref="F15:G15"/>
    <mergeCell ref="H15:I15"/>
    <mergeCell ref="A16:C16"/>
    <mergeCell ref="D16:E16"/>
    <mergeCell ref="F16:G16"/>
    <mergeCell ref="H16:I16"/>
    <mergeCell ref="A26:C26"/>
    <mergeCell ref="D26:F26"/>
    <mergeCell ref="G26:I26"/>
    <mergeCell ref="A27:C27"/>
    <mergeCell ref="D27:F27"/>
    <mergeCell ref="G27:I27"/>
    <mergeCell ref="A23:C23"/>
    <mergeCell ref="D23:E23"/>
    <mergeCell ref="A24:E24"/>
    <mergeCell ref="F24:G24"/>
    <mergeCell ref="A25:C25"/>
    <mergeCell ref="D25:F25"/>
    <mergeCell ref="G25:I25"/>
    <mergeCell ref="A36:C36"/>
    <mergeCell ref="D36:E36"/>
    <mergeCell ref="A37:C37"/>
    <mergeCell ref="D37:E37"/>
    <mergeCell ref="A38:C38"/>
    <mergeCell ref="D38:E38"/>
    <mergeCell ref="A29:C29"/>
    <mergeCell ref="A30:J30"/>
    <mergeCell ref="A31:J31"/>
    <mergeCell ref="A32:J32"/>
    <mergeCell ref="A34:J34"/>
    <mergeCell ref="A35:C35"/>
    <mergeCell ref="D35:E35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97:D100"/>
    <mergeCell ref="G96:J96"/>
    <mergeCell ref="G97:J100"/>
    <mergeCell ref="A73:D73"/>
    <mergeCell ref="G73:J73"/>
    <mergeCell ref="A74:D77"/>
    <mergeCell ref="G74:J77"/>
    <mergeCell ref="A79:J94"/>
    <mergeCell ref="A96:D96"/>
  </mergeCells>
  <dataValidations count="13">
    <dataValidation type="list" allowBlank="1" showInputMessage="1" showErrorMessage="1" sqref="D9:F9">
      <formula1>$AK$2:$AK$8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46:E46">
      <formula1>$AJ$38:$AJ$47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46"/>
  <sheetViews>
    <sheetView zoomScale="85" zoomScaleNormal="85" workbookViewId="0">
      <selection activeCell="C7" sqref="C7:J7"/>
    </sheetView>
  </sheetViews>
  <sheetFormatPr baseColWidth="10" defaultRowHeight="15" x14ac:dyDescent="0.25"/>
  <cols>
    <col min="3" max="3" width="17.28515625" customWidth="1"/>
    <col min="4" max="4" width="13.7109375" customWidth="1"/>
    <col min="5" max="5" width="19.85546875" customWidth="1"/>
    <col min="8" max="8" width="13.28515625" customWidth="1"/>
    <col min="9" max="9" width="14" customWidth="1"/>
  </cols>
  <sheetData>
    <row r="1" spans="1:46" x14ac:dyDescent="0.25">
      <c r="A1" s="38"/>
      <c r="B1" s="38"/>
      <c r="C1" s="38"/>
      <c r="D1" s="39" t="s">
        <v>27</v>
      </c>
      <c r="E1" s="39"/>
      <c r="F1" s="39"/>
      <c r="G1" s="39"/>
      <c r="H1" s="38"/>
      <c r="I1" s="38"/>
      <c r="J1" s="38"/>
    </row>
    <row r="2" spans="1:46" x14ac:dyDescent="0.25">
      <c r="A2" s="38"/>
      <c r="B2" s="38"/>
      <c r="C2" s="38"/>
      <c r="D2" s="39"/>
      <c r="E2" s="39"/>
      <c r="F2" s="39"/>
      <c r="G2" s="39"/>
      <c r="H2" s="38"/>
      <c r="I2" s="38"/>
      <c r="J2" s="38"/>
      <c r="L2" s="54" t="s">
        <v>34</v>
      </c>
      <c r="M2" s="54"/>
      <c r="AK2" t="s">
        <v>35</v>
      </c>
      <c r="AM2" t="s">
        <v>36</v>
      </c>
      <c r="AP2" t="s">
        <v>37</v>
      </c>
      <c r="AT2" t="s">
        <v>38</v>
      </c>
    </row>
    <row r="3" spans="1:46" ht="15.75" thickBot="1" x14ac:dyDescent="0.3">
      <c r="A3" s="38"/>
      <c r="B3" s="38"/>
      <c r="C3" s="38"/>
      <c r="D3" s="39"/>
      <c r="E3" s="39"/>
      <c r="F3" s="39"/>
      <c r="G3" s="39"/>
      <c r="H3" s="38"/>
      <c r="I3" s="38"/>
      <c r="J3" s="38"/>
      <c r="AK3" t="s">
        <v>29</v>
      </c>
      <c r="AM3" t="s">
        <v>39</v>
      </c>
      <c r="AP3" t="s">
        <v>40</v>
      </c>
      <c r="AT3" t="s">
        <v>41</v>
      </c>
    </row>
    <row r="4" spans="1:46" ht="16.5" thickTop="1" thickBot="1" x14ac:dyDescent="0.3">
      <c r="A4" s="25" t="s">
        <v>26</v>
      </c>
      <c r="B4" s="25"/>
      <c r="C4" s="25" t="s">
        <v>196</v>
      </c>
      <c r="D4" s="25"/>
      <c r="E4" s="25"/>
      <c r="F4" s="25"/>
      <c r="G4" s="25" t="s">
        <v>25</v>
      </c>
      <c r="H4" s="25"/>
      <c r="I4" s="37">
        <v>42750</v>
      </c>
      <c r="J4" s="25"/>
      <c r="AK4" t="s">
        <v>42</v>
      </c>
      <c r="AM4" t="s">
        <v>43</v>
      </c>
      <c r="AP4" t="s">
        <v>44</v>
      </c>
      <c r="AT4" t="s">
        <v>45</v>
      </c>
    </row>
    <row r="5" spans="1:46" ht="16.5" thickTop="1" thickBot="1" x14ac:dyDescent="0.3">
      <c r="A5" s="25" t="s">
        <v>24</v>
      </c>
      <c r="B5" s="25"/>
      <c r="C5" s="25" t="s">
        <v>46</v>
      </c>
      <c r="D5" s="25"/>
      <c r="E5" s="25"/>
      <c r="F5" s="25"/>
      <c r="G5" s="25" t="s">
        <v>22</v>
      </c>
      <c r="H5" s="25"/>
      <c r="I5" s="37" t="s">
        <v>21</v>
      </c>
      <c r="J5" s="25"/>
      <c r="AK5" t="s">
        <v>47</v>
      </c>
      <c r="AM5" t="s">
        <v>48</v>
      </c>
      <c r="AP5" t="s">
        <v>49</v>
      </c>
      <c r="AT5" t="s">
        <v>50</v>
      </c>
    </row>
    <row r="6" spans="1:46" ht="16.5" thickTop="1" thickBot="1" x14ac:dyDescent="0.3">
      <c r="A6" s="25" t="s">
        <v>20</v>
      </c>
      <c r="B6" s="25"/>
      <c r="C6" s="25" t="s">
        <v>198</v>
      </c>
      <c r="D6" s="25"/>
      <c r="E6" s="25"/>
      <c r="F6" s="25"/>
      <c r="G6" s="25" t="s">
        <v>19</v>
      </c>
      <c r="H6" s="25"/>
      <c r="I6" s="25" t="s">
        <v>197</v>
      </c>
      <c r="J6" s="25"/>
      <c r="AK6" t="s">
        <v>51</v>
      </c>
      <c r="AM6" t="s">
        <v>52</v>
      </c>
      <c r="AP6" t="s">
        <v>53</v>
      </c>
      <c r="AT6" t="s">
        <v>54</v>
      </c>
    </row>
    <row r="7" spans="1:46" ht="16.5" thickTop="1" thickBot="1" x14ac:dyDescent="0.3">
      <c r="A7" s="25" t="s">
        <v>18</v>
      </c>
      <c r="B7" s="25"/>
      <c r="C7" s="29" t="s">
        <v>214</v>
      </c>
      <c r="D7" s="31"/>
      <c r="E7" s="31"/>
      <c r="F7" s="31"/>
      <c r="G7" s="31"/>
      <c r="H7" s="31"/>
      <c r="I7" s="31"/>
      <c r="J7" s="30"/>
      <c r="AK7" t="s">
        <v>55</v>
      </c>
      <c r="AM7" t="s">
        <v>56</v>
      </c>
    </row>
    <row r="8" spans="1:46" ht="15.75" thickTop="1" x14ac:dyDescent="0.25">
      <c r="A8" s="52" t="s">
        <v>57</v>
      </c>
      <c r="B8" s="52"/>
      <c r="C8" s="52"/>
      <c r="D8" s="53" t="s">
        <v>176</v>
      </c>
      <c r="E8" s="53"/>
      <c r="F8" s="53"/>
      <c r="G8" s="53"/>
      <c r="H8" s="53"/>
      <c r="I8" s="53"/>
      <c r="J8" s="53"/>
      <c r="AK8" t="s">
        <v>33</v>
      </c>
      <c r="AS8" t="s">
        <v>58</v>
      </c>
    </row>
    <row r="9" spans="1:46" x14ac:dyDescent="0.25">
      <c r="A9" s="38" t="s">
        <v>59</v>
      </c>
      <c r="B9" s="38"/>
      <c r="C9" s="38"/>
      <c r="D9" s="48" t="s">
        <v>35</v>
      </c>
      <c r="E9" s="48"/>
      <c r="F9" s="48"/>
      <c r="G9" s="50" t="s">
        <v>60</v>
      </c>
      <c r="H9" s="50"/>
      <c r="I9" s="48" t="s">
        <v>52</v>
      </c>
      <c r="J9" s="48"/>
      <c r="M9">
        <v>22.013100000000001</v>
      </c>
      <c r="N9" t="s">
        <v>173</v>
      </c>
      <c r="AS9" t="s">
        <v>61</v>
      </c>
    </row>
    <row r="10" spans="1:46" x14ac:dyDescent="0.25">
      <c r="A10" s="38" t="s">
        <v>62</v>
      </c>
      <c r="B10" s="38"/>
      <c r="C10" s="38"/>
      <c r="D10" s="43"/>
      <c r="E10" s="43"/>
      <c r="F10" s="43"/>
      <c r="G10" s="50" t="s">
        <v>63</v>
      </c>
      <c r="H10" s="50"/>
      <c r="I10" s="48" t="s">
        <v>36</v>
      </c>
      <c r="J10" s="48"/>
    </row>
    <row r="11" spans="1:46" x14ac:dyDescent="0.25">
      <c r="A11" s="38" t="s">
        <v>64</v>
      </c>
      <c r="B11" s="38"/>
      <c r="C11" s="38"/>
      <c r="D11" s="46">
        <v>22.102888888888891</v>
      </c>
      <c r="E11" s="46"/>
      <c r="F11" s="46"/>
      <c r="G11" s="38" t="s">
        <v>65</v>
      </c>
      <c r="H11" s="38"/>
      <c r="I11" s="51">
        <v>-105.23399999999999</v>
      </c>
      <c r="J11" s="51"/>
    </row>
    <row r="12" spans="1:46" x14ac:dyDescent="0.25">
      <c r="A12" s="44" t="s">
        <v>124</v>
      </c>
      <c r="B12" s="45"/>
      <c r="C12" s="45"/>
      <c r="D12" s="45"/>
      <c r="E12" s="45"/>
      <c r="F12" s="45"/>
      <c r="G12" s="45"/>
      <c r="H12" s="45"/>
      <c r="I12" s="45"/>
      <c r="J12" s="45"/>
    </row>
    <row r="13" spans="1:46" x14ac:dyDescent="0.25">
      <c r="A13" s="38" t="s">
        <v>66</v>
      </c>
      <c r="B13" s="38"/>
      <c r="C13" s="38"/>
      <c r="D13" s="27">
        <v>1</v>
      </c>
      <c r="E13" s="27"/>
      <c r="F13" s="27" t="s">
        <v>67</v>
      </c>
      <c r="G13" s="27"/>
      <c r="H13" s="27">
        <v>50</v>
      </c>
      <c r="I13" s="27"/>
      <c r="J13" s="6" t="s">
        <v>68</v>
      </c>
      <c r="AK13" t="s">
        <v>69</v>
      </c>
      <c r="AN13" t="s">
        <v>5</v>
      </c>
    </row>
    <row r="14" spans="1:46" x14ac:dyDescent="0.25">
      <c r="A14" s="38" t="s">
        <v>70</v>
      </c>
      <c r="B14" s="38"/>
      <c r="C14" s="38"/>
      <c r="D14" s="43">
        <v>2</v>
      </c>
      <c r="E14" s="43"/>
      <c r="F14" s="50" t="s">
        <v>71</v>
      </c>
      <c r="G14" s="50"/>
      <c r="H14" s="43">
        <v>25</v>
      </c>
      <c r="I14" s="43"/>
      <c r="J14" s="6" t="s">
        <v>68</v>
      </c>
      <c r="AK14" t="s">
        <v>72</v>
      </c>
      <c r="AN14" t="s">
        <v>73</v>
      </c>
    </row>
    <row r="15" spans="1:46" x14ac:dyDescent="0.25">
      <c r="A15" s="38" t="s">
        <v>74</v>
      </c>
      <c r="B15" s="38"/>
      <c r="C15" s="38"/>
      <c r="D15" s="49" t="s">
        <v>37</v>
      </c>
      <c r="E15" s="49"/>
      <c r="F15" s="50" t="s">
        <v>75</v>
      </c>
      <c r="G15" s="50"/>
      <c r="H15" s="43">
        <v>25</v>
      </c>
      <c r="I15" s="43"/>
      <c r="J15" s="6" t="s">
        <v>68</v>
      </c>
      <c r="AK15" t="s">
        <v>76</v>
      </c>
      <c r="AN15" t="s">
        <v>77</v>
      </c>
    </row>
    <row r="16" spans="1:46" x14ac:dyDescent="0.25">
      <c r="A16" s="38" t="s">
        <v>78</v>
      </c>
      <c r="B16" s="38"/>
      <c r="C16" s="38"/>
      <c r="D16" s="43"/>
      <c r="E16" s="43"/>
      <c r="F16" s="38" t="s">
        <v>79</v>
      </c>
      <c r="G16" s="38"/>
      <c r="H16" s="43" t="s">
        <v>61</v>
      </c>
      <c r="I16" s="43"/>
      <c r="AN16" t="s">
        <v>31</v>
      </c>
    </row>
    <row r="17" spans="1:41" x14ac:dyDescent="0.25">
      <c r="A17" s="40" t="s">
        <v>80</v>
      </c>
      <c r="B17" s="40"/>
      <c r="C17" s="40"/>
      <c r="F17" s="38" t="s">
        <v>81</v>
      </c>
      <c r="G17" s="38"/>
      <c r="H17" s="43">
        <v>2</v>
      </c>
      <c r="I17" s="43"/>
      <c r="AN17" t="s">
        <v>82</v>
      </c>
    </row>
    <row r="18" spans="1:41" x14ac:dyDescent="0.25">
      <c r="AN18" t="s">
        <v>83</v>
      </c>
    </row>
    <row r="19" spans="1:41" x14ac:dyDescent="0.25">
      <c r="A19" s="42" t="s">
        <v>84</v>
      </c>
      <c r="B19" s="42"/>
      <c r="C19" s="42"/>
      <c r="D19" s="42"/>
      <c r="E19" s="42"/>
      <c r="F19" s="42"/>
      <c r="G19" s="42"/>
      <c r="H19" s="42"/>
      <c r="I19" s="42"/>
      <c r="J19" s="42"/>
      <c r="AN19" t="s">
        <v>85</v>
      </c>
    </row>
    <row r="20" spans="1:41" x14ac:dyDescent="0.25">
      <c r="A20" s="42"/>
      <c r="B20" s="42"/>
      <c r="C20" s="42"/>
      <c r="D20" s="42"/>
      <c r="E20" s="42"/>
      <c r="F20" s="42"/>
      <c r="G20" s="42"/>
      <c r="H20" s="42"/>
      <c r="I20" s="42"/>
      <c r="J20" s="42"/>
    </row>
    <row r="22" spans="1:41" x14ac:dyDescent="0.25">
      <c r="A22" s="44" t="s">
        <v>86</v>
      </c>
      <c r="B22" s="45"/>
      <c r="C22" s="45"/>
      <c r="D22" s="45"/>
      <c r="E22" s="45"/>
      <c r="F22" s="45"/>
      <c r="G22" s="45"/>
      <c r="H22" s="45"/>
      <c r="I22" s="45"/>
      <c r="J22" s="45"/>
    </row>
    <row r="23" spans="1:41" x14ac:dyDescent="0.25">
      <c r="A23" s="38" t="s">
        <v>87</v>
      </c>
      <c r="B23" s="38"/>
      <c r="C23" s="38"/>
      <c r="D23" s="46" t="s">
        <v>97</v>
      </c>
      <c r="E23" s="46"/>
    </row>
    <row r="24" spans="1:41" x14ac:dyDescent="0.25">
      <c r="A24" s="38" t="s">
        <v>192</v>
      </c>
      <c r="B24" s="38"/>
      <c r="C24" s="38"/>
      <c r="D24" s="38"/>
      <c r="E24" s="38"/>
      <c r="F24" s="43"/>
      <c r="G24" s="43"/>
    </row>
    <row r="25" spans="1:41" x14ac:dyDescent="0.25">
      <c r="A25" s="38" t="s">
        <v>7</v>
      </c>
      <c r="B25" s="38"/>
      <c r="C25" s="38"/>
      <c r="D25" s="48"/>
      <c r="E25" s="48"/>
      <c r="F25" s="48"/>
      <c r="G25" s="38" t="s">
        <v>193</v>
      </c>
      <c r="H25" s="38"/>
      <c r="I25" s="38"/>
    </row>
    <row r="26" spans="1:41" x14ac:dyDescent="0.25">
      <c r="A26" s="38" t="s">
        <v>7</v>
      </c>
      <c r="B26" s="38"/>
      <c r="C26" s="38"/>
      <c r="D26" s="48"/>
      <c r="E26" s="48"/>
      <c r="F26" s="48"/>
      <c r="G26" s="38" t="s">
        <v>91</v>
      </c>
      <c r="H26" s="38"/>
      <c r="I26" s="38"/>
      <c r="AJ26" t="s">
        <v>92</v>
      </c>
      <c r="AK26" t="s">
        <v>93</v>
      </c>
      <c r="AM26" t="s">
        <v>94</v>
      </c>
      <c r="AO26" t="s">
        <v>95</v>
      </c>
    </row>
    <row r="27" spans="1:41" x14ac:dyDescent="0.25">
      <c r="A27" s="38" t="s">
        <v>7</v>
      </c>
      <c r="B27" s="38"/>
      <c r="C27" s="38"/>
      <c r="D27" s="48"/>
      <c r="E27" s="48"/>
      <c r="F27" s="48"/>
      <c r="G27" s="38" t="s">
        <v>96</v>
      </c>
      <c r="H27" s="38"/>
      <c r="I27" s="38"/>
      <c r="AJ27" t="s">
        <v>97</v>
      </c>
      <c r="AK27" t="s">
        <v>98</v>
      </c>
      <c r="AM27" t="s">
        <v>99</v>
      </c>
      <c r="AO27" t="s">
        <v>100</v>
      </c>
    </row>
    <row r="28" spans="1:41" x14ac:dyDescent="0.25">
      <c r="A28" s="6"/>
      <c r="B28" s="6"/>
      <c r="C28" s="6"/>
      <c r="D28" s="8"/>
      <c r="E28" s="8"/>
      <c r="F28" s="8"/>
      <c r="AM28" t="s">
        <v>101</v>
      </c>
    </row>
    <row r="29" spans="1:41" x14ac:dyDescent="0.25">
      <c r="A29" s="40" t="s">
        <v>80</v>
      </c>
      <c r="B29" s="40"/>
      <c r="C29" s="40"/>
    </row>
    <row r="30" spans="1:41" x14ac:dyDescent="0.25">
      <c r="A30" s="41"/>
      <c r="B30" s="41"/>
      <c r="C30" s="41"/>
      <c r="D30" s="41"/>
      <c r="E30" s="41"/>
      <c r="F30" s="41"/>
      <c r="G30" s="41"/>
      <c r="H30" s="41"/>
      <c r="I30" s="41"/>
      <c r="J30" s="41"/>
    </row>
    <row r="31" spans="1:41" x14ac:dyDescent="0.25">
      <c r="A31" s="42"/>
      <c r="B31" s="42"/>
      <c r="C31" s="42"/>
      <c r="D31" s="42"/>
      <c r="E31" s="42"/>
      <c r="F31" s="42"/>
      <c r="G31" s="42"/>
      <c r="H31" s="42"/>
      <c r="I31" s="42"/>
      <c r="J31" s="42"/>
    </row>
    <row r="32" spans="1:41" x14ac:dyDescent="0.25">
      <c r="A32" s="42"/>
      <c r="B32" s="42"/>
      <c r="C32" s="42"/>
      <c r="D32" s="42"/>
      <c r="E32" s="42"/>
      <c r="F32" s="42"/>
      <c r="G32" s="42"/>
      <c r="H32" s="42"/>
      <c r="I32" s="42"/>
      <c r="J32" s="42"/>
    </row>
    <row r="33" spans="1:39" x14ac:dyDescent="0.25">
      <c r="AJ33" t="s">
        <v>102</v>
      </c>
      <c r="AK33" t="s">
        <v>103</v>
      </c>
      <c r="AM33" t="s">
        <v>104</v>
      </c>
    </row>
    <row r="34" spans="1:39" x14ac:dyDescent="0.25">
      <c r="A34" s="44" t="s">
        <v>194</v>
      </c>
      <c r="B34" s="45"/>
      <c r="C34" s="45"/>
      <c r="D34" s="45"/>
      <c r="E34" s="45"/>
      <c r="F34" s="45"/>
      <c r="G34" s="45"/>
      <c r="H34" s="45"/>
      <c r="I34" s="45"/>
      <c r="J34" s="45"/>
      <c r="AJ34" t="s">
        <v>88</v>
      </c>
    </row>
    <row r="35" spans="1:39" x14ac:dyDescent="0.25">
      <c r="A35" s="38" t="s">
        <v>106</v>
      </c>
      <c r="B35" s="38"/>
      <c r="C35" s="38"/>
      <c r="D35" s="43" t="s">
        <v>94</v>
      </c>
      <c r="E35" s="43"/>
      <c r="AJ35" t="s">
        <v>107</v>
      </c>
    </row>
    <row r="36" spans="1:39" x14ac:dyDescent="0.25">
      <c r="A36" s="38" t="s">
        <v>108</v>
      </c>
      <c r="B36" s="38"/>
      <c r="C36" s="38"/>
      <c r="D36" s="43" t="s">
        <v>100</v>
      </c>
      <c r="E36" s="43"/>
    </row>
    <row r="37" spans="1:39" x14ac:dyDescent="0.25">
      <c r="A37" s="38" t="s">
        <v>109</v>
      </c>
      <c r="B37" s="38"/>
      <c r="C37" s="38"/>
      <c r="D37" s="43" t="s">
        <v>93</v>
      </c>
      <c r="E37" s="43"/>
    </row>
    <row r="38" spans="1:39" x14ac:dyDescent="0.25">
      <c r="A38" s="38" t="s">
        <v>31</v>
      </c>
      <c r="B38" s="38"/>
      <c r="C38" s="38"/>
      <c r="D38" s="43" t="s">
        <v>100</v>
      </c>
      <c r="E38" s="43"/>
      <c r="AJ38" t="s">
        <v>2</v>
      </c>
    </row>
    <row r="39" spans="1:39" x14ac:dyDescent="0.25">
      <c r="A39" s="6"/>
      <c r="B39" s="6"/>
      <c r="C39" s="6"/>
      <c r="D39" s="8"/>
      <c r="E39" s="8"/>
    </row>
    <row r="40" spans="1:39" x14ac:dyDescent="0.25">
      <c r="A40" s="40" t="s">
        <v>80</v>
      </c>
      <c r="B40" s="40"/>
      <c r="C40" s="40"/>
    </row>
    <row r="41" spans="1:39" x14ac:dyDescent="0.25">
      <c r="A41" s="41"/>
      <c r="B41" s="41"/>
      <c r="C41" s="41"/>
      <c r="D41" s="41"/>
      <c r="E41" s="41"/>
      <c r="F41" s="41"/>
      <c r="G41" s="41"/>
      <c r="H41" s="41"/>
      <c r="I41" s="41"/>
      <c r="J41" s="41"/>
    </row>
    <row r="42" spans="1:39" x14ac:dyDescent="0.25">
      <c r="A42" s="42"/>
      <c r="B42" s="42"/>
      <c r="C42" s="42"/>
      <c r="D42" s="42"/>
      <c r="E42" s="42"/>
      <c r="F42" s="42"/>
      <c r="G42" s="42"/>
      <c r="H42" s="42"/>
      <c r="I42" s="42"/>
      <c r="J42" s="42"/>
    </row>
    <row r="43" spans="1:39" x14ac:dyDescent="0.25">
      <c r="A43" s="43"/>
      <c r="B43" s="43"/>
      <c r="C43" s="43"/>
      <c r="D43" s="43"/>
      <c r="E43" s="43"/>
      <c r="F43" s="43"/>
      <c r="G43" s="43"/>
      <c r="H43" s="43"/>
      <c r="I43" s="43"/>
      <c r="J43" s="43"/>
      <c r="AJ43" t="s">
        <v>1</v>
      </c>
    </row>
    <row r="44" spans="1:39" x14ac:dyDescent="0.25">
      <c r="A44" s="7"/>
      <c r="B44" s="7"/>
      <c r="C44" s="7"/>
      <c r="D44" s="7"/>
      <c r="E44" s="7"/>
      <c r="F44" s="7"/>
      <c r="G44" s="7"/>
      <c r="H44" s="7"/>
      <c r="I44" s="7"/>
      <c r="J44" s="7"/>
    </row>
    <row r="45" spans="1:39" x14ac:dyDescent="0.25">
      <c r="A45" s="44" t="s">
        <v>110</v>
      </c>
      <c r="B45" s="45"/>
      <c r="C45" s="45"/>
      <c r="D45" s="45"/>
      <c r="E45" s="45"/>
      <c r="F45" s="45"/>
      <c r="G45" s="45"/>
      <c r="H45" s="45"/>
      <c r="I45" s="45"/>
      <c r="J45" s="45"/>
      <c r="AJ45" t="s">
        <v>6</v>
      </c>
    </row>
    <row r="46" spans="1:39" x14ac:dyDescent="0.25">
      <c r="A46" s="46" t="s">
        <v>111</v>
      </c>
      <c r="B46" s="46"/>
      <c r="C46" s="46"/>
      <c r="D46" s="47" t="s">
        <v>0</v>
      </c>
      <c r="E46" s="47"/>
      <c r="AJ46" t="s">
        <v>32</v>
      </c>
    </row>
    <row r="47" spans="1:39" x14ac:dyDescent="0.25">
      <c r="AJ47" t="s">
        <v>0</v>
      </c>
    </row>
    <row r="48" spans="1:39" x14ac:dyDescent="0.25">
      <c r="AK48" t="s">
        <v>110</v>
      </c>
    </row>
    <row r="49" spans="1:42" x14ac:dyDescent="0.25">
      <c r="A49" s="40" t="s">
        <v>80</v>
      </c>
      <c r="B49" s="40"/>
      <c r="C49" s="40"/>
      <c r="AK49" t="s">
        <v>112</v>
      </c>
      <c r="AM49" t="s">
        <v>113</v>
      </c>
      <c r="AP49" t="s">
        <v>114</v>
      </c>
    </row>
    <row r="50" spans="1:42" x14ac:dyDescent="0.25">
      <c r="A50" s="41"/>
      <c r="B50" s="41"/>
      <c r="C50" s="41"/>
      <c r="D50" s="41"/>
      <c r="E50" s="41"/>
      <c r="F50" s="41"/>
      <c r="G50" s="41"/>
      <c r="H50" s="41"/>
      <c r="I50" s="41"/>
      <c r="J50" s="41"/>
    </row>
    <row r="51" spans="1:42" x14ac:dyDescent="0.25">
      <c r="A51" s="42"/>
      <c r="B51" s="42"/>
      <c r="C51" s="42"/>
      <c r="D51" s="42"/>
      <c r="E51" s="42"/>
      <c r="F51" s="42"/>
      <c r="G51" s="42"/>
      <c r="H51" s="42"/>
      <c r="I51" s="42"/>
      <c r="J51" s="42"/>
      <c r="AK51" t="s">
        <v>115</v>
      </c>
      <c r="AO51" t="s">
        <v>116</v>
      </c>
    </row>
    <row r="52" spans="1:42" x14ac:dyDescent="0.25">
      <c r="A52" s="43"/>
      <c r="B52" s="43"/>
      <c r="C52" s="43"/>
      <c r="D52" s="43"/>
      <c r="E52" s="43"/>
      <c r="F52" s="43"/>
      <c r="G52" s="43"/>
      <c r="H52" s="43"/>
      <c r="I52" s="43"/>
      <c r="J52" s="43"/>
    </row>
    <row r="54" spans="1:42" x14ac:dyDescent="0.25">
      <c r="A54" s="44" t="s">
        <v>117</v>
      </c>
      <c r="B54" s="45"/>
      <c r="C54" s="45"/>
      <c r="D54" s="45"/>
      <c r="E54" s="45"/>
      <c r="F54" s="45"/>
      <c r="G54" s="45"/>
      <c r="H54" s="45"/>
      <c r="I54" s="45"/>
      <c r="J54" s="45"/>
    </row>
    <row r="56" spans="1:42" x14ac:dyDescent="0.25">
      <c r="A56" s="38"/>
      <c r="B56" s="38"/>
      <c r="C56" s="38"/>
      <c r="D56" s="38"/>
      <c r="E56" s="38"/>
      <c r="F56" s="38"/>
      <c r="G56" s="38"/>
      <c r="H56" s="38"/>
      <c r="I56" s="38"/>
      <c r="J56" s="38"/>
    </row>
    <row r="57" spans="1:42" x14ac:dyDescent="0.25">
      <c r="A57" s="38"/>
      <c r="B57" s="38"/>
      <c r="C57" s="38"/>
      <c r="D57" s="38"/>
      <c r="E57" s="38"/>
      <c r="F57" s="38"/>
      <c r="G57" s="38"/>
      <c r="H57" s="38"/>
      <c r="I57" s="38"/>
      <c r="J57" s="38"/>
    </row>
    <row r="58" spans="1:42" x14ac:dyDescent="0.25">
      <c r="A58" s="38"/>
      <c r="B58" s="38"/>
      <c r="C58" s="38"/>
      <c r="D58" s="38"/>
      <c r="E58" s="38"/>
      <c r="F58" s="38"/>
      <c r="G58" s="38"/>
      <c r="H58" s="38"/>
      <c r="I58" s="38"/>
      <c r="J58" s="38"/>
    </row>
    <row r="59" spans="1:42" x14ac:dyDescent="0.25">
      <c r="A59" s="38"/>
      <c r="B59" s="38"/>
      <c r="C59" s="38"/>
      <c r="D59" s="38"/>
      <c r="E59" s="38"/>
      <c r="F59" s="38"/>
      <c r="G59" s="38"/>
      <c r="H59" s="38"/>
      <c r="I59" s="38"/>
      <c r="J59" s="38"/>
    </row>
    <row r="60" spans="1:42" x14ac:dyDescent="0.25">
      <c r="A60" s="38"/>
      <c r="B60" s="38"/>
      <c r="C60" s="38"/>
      <c r="D60" s="38"/>
      <c r="E60" s="38"/>
      <c r="F60" s="38"/>
      <c r="G60" s="38"/>
      <c r="H60" s="38"/>
      <c r="I60" s="38"/>
      <c r="J60" s="38"/>
    </row>
    <row r="61" spans="1:42" x14ac:dyDescent="0.25">
      <c r="A61" s="38"/>
      <c r="B61" s="38"/>
      <c r="C61" s="38"/>
      <c r="D61" s="38"/>
      <c r="E61" s="38"/>
      <c r="F61" s="38"/>
      <c r="G61" s="38"/>
      <c r="H61" s="38"/>
      <c r="I61" s="38"/>
      <c r="J61" s="38"/>
    </row>
    <row r="62" spans="1:42" x14ac:dyDescent="0.25">
      <c r="A62" s="38"/>
      <c r="B62" s="38"/>
      <c r="C62" s="38"/>
      <c r="D62" s="38"/>
      <c r="E62" s="38"/>
      <c r="F62" s="38"/>
      <c r="G62" s="38"/>
      <c r="H62" s="38"/>
      <c r="I62" s="38"/>
      <c r="J62" s="38"/>
    </row>
    <row r="63" spans="1:42" x14ac:dyDescent="0.25">
      <c r="A63" s="38"/>
      <c r="B63" s="38"/>
      <c r="C63" s="38"/>
      <c r="D63" s="38"/>
      <c r="E63" s="38"/>
      <c r="F63" s="38"/>
      <c r="G63" s="38"/>
      <c r="H63" s="38"/>
      <c r="I63" s="38"/>
      <c r="J63" s="38"/>
    </row>
    <row r="64" spans="1:42" x14ac:dyDescent="0.25">
      <c r="A64" s="38"/>
      <c r="B64" s="38"/>
      <c r="C64" s="38"/>
      <c r="D64" s="38"/>
      <c r="E64" s="38"/>
      <c r="F64" s="38"/>
      <c r="G64" s="38"/>
      <c r="H64" s="38"/>
      <c r="I64" s="38"/>
      <c r="J64" s="38"/>
    </row>
    <row r="65" spans="1:10" x14ac:dyDescent="0.25">
      <c r="A65" s="38"/>
      <c r="B65" s="38"/>
      <c r="C65" s="38"/>
      <c r="D65" s="38"/>
      <c r="E65" s="38"/>
      <c r="F65" s="38"/>
      <c r="G65" s="38"/>
      <c r="H65" s="38"/>
      <c r="I65" s="38"/>
      <c r="J65" s="38"/>
    </row>
    <row r="66" spans="1:10" x14ac:dyDescent="0.25">
      <c r="A66" s="38"/>
      <c r="B66" s="38"/>
      <c r="C66" s="38"/>
      <c r="D66" s="38"/>
      <c r="E66" s="38"/>
      <c r="F66" s="38"/>
      <c r="G66" s="38"/>
      <c r="H66" s="38"/>
      <c r="I66" s="38"/>
      <c r="J66" s="38"/>
    </row>
    <row r="67" spans="1:10" x14ac:dyDescent="0.25">
      <c r="A67" s="38"/>
      <c r="B67" s="38"/>
      <c r="C67" s="38"/>
      <c r="D67" s="38"/>
      <c r="E67" s="38"/>
      <c r="F67" s="38"/>
      <c r="G67" s="38"/>
      <c r="H67" s="38"/>
      <c r="I67" s="38"/>
      <c r="J67" s="38"/>
    </row>
    <row r="68" spans="1:10" x14ac:dyDescent="0.25">
      <c r="A68" s="38"/>
      <c r="B68" s="38"/>
      <c r="C68" s="38"/>
      <c r="D68" s="38"/>
      <c r="E68" s="38"/>
      <c r="F68" s="38"/>
      <c r="G68" s="38"/>
      <c r="H68" s="38"/>
      <c r="I68" s="38"/>
      <c r="J68" s="38"/>
    </row>
    <row r="69" spans="1:10" x14ac:dyDescent="0.25">
      <c r="A69" s="38"/>
      <c r="B69" s="38"/>
      <c r="C69" s="38"/>
      <c r="D69" s="38"/>
      <c r="E69" s="38"/>
      <c r="F69" s="38"/>
      <c r="G69" s="38"/>
      <c r="H69" s="38"/>
      <c r="I69" s="38"/>
      <c r="J69" s="38"/>
    </row>
    <row r="70" spans="1:10" x14ac:dyDescent="0.25">
      <c r="A70" s="38"/>
      <c r="B70" s="38"/>
      <c r="C70" s="38"/>
      <c r="D70" s="38"/>
      <c r="E70" s="38"/>
      <c r="F70" s="38"/>
      <c r="G70" s="38"/>
      <c r="H70" s="38"/>
      <c r="I70" s="38"/>
      <c r="J70" s="38"/>
    </row>
    <row r="71" spans="1:10" x14ac:dyDescent="0.25">
      <c r="A71" s="38"/>
      <c r="B71" s="38"/>
      <c r="C71" s="38"/>
      <c r="D71" s="38"/>
      <c r="E71" s="38"/>
      <c r="F71" s="38"/>
      <c r="G71" s="38"/>
      <c r="H71" s="38"/>
      <c r="I71" s="38"/>
      <c r="J71" s="38"/>
    </row>
    <row r="72" spans="1:10" ht="15.75" thickBot="1" x14ac:dyDescent="0.3"/>
    <row r="73" spans="1:10" ht="16.5" thickTop="1" thickBot="1" x14ac:dyDescent="0.3">
      <c r="A73" s="29" t="s">
        <v>118</v>
      </c>
      <c r="B73" s="31"/>
      <c r="C73" s="31"/>
      <c r="D73" s="30"/>
      <c r="G73" s="29" t="s">
        <v>118</v>
      </c>
      <c r="H73" s="31"/>
      <c r="I73" s="31"/>
      <c r="J73" s="30"/>
    </row>
    <row r="74" spans="1:10" ht="16.5" customHeight="1" thickTop="1" thickBot="1" x14ac:dyDescent="0.3">
      <c r="A74" s="35" t="s">
        <v>120</v>
      </c>
      <c r="B74" s="35"/>
      <c r="C74" s="35"/>
      <c r="D74" s="35"/>
      <c r="G74" s="35" t="s">
        <v>123</v>
      </c>
      <c r="H74" s="35"/>
      <c r="I74" s="35"/>
      <c r="J74" s="35"/>
    </row>
    <row r="75" spans="1:10" ht="16.5" thickTop="1" thickBot="1" x14ac:dyDescent="0.3">
      <c r="A75" s="35"/>
      <c r="B75" s="35"/>
      <c r="C75" s="35"/>
      <c r="D75" s="35"/>
      <c r="G75" s="35"/>
      <c r="H75" s="35"/>
      <c r="I75" s="35"/>
      <c r="J75" s="35"/>
    </row>
    <row r="76" spans="1:10" ht="16.5" thickTop="1" thickBot="1" x14ac:dyDescent="0.3">
      <c r="A76" s="35"/>
      <c r="B76" s="35"/>
      <c r="C76" s="35"/>
      <c r="D76" s="35"/>
      <c r="G76" s="35"/>
      <c r="H76" s="35"/>
      <c r="I76" s="35"/>
      <c r="J76" s="35"/>
    </row>
    <row r="77" spans="1:10" ht="16.5" thickTop="1" thickBot="1" x14ac:dyDescent="0.3">
      <c r="A77" s="35"/>
      <c r="B77" s="35"/>
      <c r="C77" s="35"/>
      <c r="D77" s="35"/>
      <c r="G77" s="35"/>
      <c r="H77" s="35"/>
      <c r="I77" s="35"/>
      <c r="J77" s="35"/>
    </row>
    <row r="78" spans="1:10" ht="16.5" customHeight="1" thickTop="1" x14ac:dyDescent="0.25"/>
    <row r="79" spans="1:10" x14ac:dyDescent="0.25">
      <c r="A79" s="38"/>
      <c r="B79" s="38"/>
      <c r="C79" s="38"/>
      <c r="D79" s="38"/>
      <c r="E79" s="38"/>
      <c r="F79" s="38"/>
      <c r="G79" s="38"/>
      <c r="H79" s="38"/>
      <c r="I79" s="38"/>
      <c r="J79" s="38"/>
    </row>
    <row r="80" spans="1:10" x14ac:dyDescent="0.25">
      <c r="A80" s="38"/>
      <c r="B80" s="38"/>
      <c r="C80" s="38"/>
      <c r="D80" s="38"/>
      <c r="E80" s="38"/>
      <c r="F80" s="38"/>
      <c r="G80" s="38"/>
      <c r="H80" s="38"/>
      <c r="I80" s="38"/>
      <c r="J80" s="38"/>
    </row>
    <row r="81" spans="1:10" x14ac:dyDescent="0.25">
      <c r="A81" s="38"/>
      <c r="B81" s="38"/>
      <c r="C81" s="38"/>
      <c r="D81" s="38"/>
      <c r="E81" s="38"/>
      <c r="F81" s="38"/>
      <c r="G81" s="38"/>
      <c r="H81" s="38"/>
      <c r="I81" s="38"/>
      <c r="J81" s="38"/>
    </row>
    <row r="82" spans="1:10" x14ac:dyDescent="0.25">
      <c r="A82" s="38"/>
      <c r="B82" s="38"/>
      <c r="C82" s="38"/>
      <c r="D82" s="38"/>
      <c r="E82" s="38"/>
      <c r="F82" s="38"/>
      <c r="G82" s="38"/>
      <c r="H82" s="38"/>
      <c r="I82" s="38"/>
      <c r="J82" s="38"/>
    </row>
    <row r="83" spans="1:10" x14ac:dyDescent="0.25">
      <c r="A83" s="38"/>
      <c r="B83" s="38"/>
      <c r="C83" s="38"/>
      <c r="D83" s="38"/>
      <c r="E83" s="38"/>
      <c r="F83" s="38"/>
      <c r="G83" s="38"/>
      <c r="H83" s="38"/>
      <c r="I83" s="38"/>
      <c r="J83" s="38"/>
    </row>
    <row r="84" spans="1:10" x14ac:dyDescent="0.25">
      <c r="A84" s="38"/>
      <c r="B84" s="38"/>
      <c r="C84" s="38"/>
      <c r="D84" s="38"/>
      <c r="E84" s="38"/>
      <c r="F84" s="38"/>
      <c r="G84" s="38"/>
      <c r="H84" s="38"/>
      <c r="I84" s="38"/>
      <c r="J84" s="38"/>
    </row>
    <row r="85" spans="1:10" x14ac:dyDescent="0.25">
      <c r="A85" s="38"/>
      <c r="B85" s="38"/>
      <c r="C85" s="38"/>
      <c r="D85" s="38"/>
      <c r="E85" s="38"/>
      <c r="F85" s="38"/>
      <c r="G85" s="38"/>
      <c r="H85" s="38"/>
      <c r="I85" s="38"/>
      <c r="J85" s="38"/>
    </row>
    <row r="86" spans="1:10" x14ac:dyDescent="0.25">
      <c r="A86" s="38"/>
      <c r="B86" s="38"/>
      <c r="C86" s="38"/>
      <c r="D86" s="38"/>
      <c r="E86" s="38"/>
      <c r="F86" s="38"/>
      <c r="G86" s="38"/>
      <c r="H86" s="38"/>
      <c r="I86" s="38"/>
      <c r="J86" s="38"/>
    </row>
    <row r="87" spans="1:10" x14ac:dyDescent="0.25">
      <c r="A87" s="38"/>
      <c r="B87" s="38"/>
      <c r="C87" s="38"/>
      <c r="D87" s="38"/>
      <c r="E87" s="38"/>
      <c r="F87" s="38"/>
      <c r="G87" s="38"/>
      <c r="H87" s="38"/>
      <c r="I87" s="38"/>
      <c r="J87" s="38"/>
    </row>
    <row r="88" spans="1:10" x14ac:dyDescent="0.25">
      <c r="A88" s="38"/>
      <c r="B88" s="38"/>
      <c r="C88" s="38"/>
      <c r="D88" s="38"/>
      <c r="E88" s="38"/>
      <c r="F88" s="38"/>
      <c r="G88" s="38"/>
      <c r="H88" s="38"/>
      <c r="I88" s="38"/>
      <c r="J88" s="38"/>
    </row>
    <row r="89" spans="1:10" x14ac:dyDescent="0.25">
      <c r="A89" s="38"/>
      <c r="B89" s="38"/>
      <c r="C89" s="38"/>
      <c r="D89" s="38"/>
      <c r="E89" s="38"/>
      <c r="F89" s="38"/>
      <c r="G89" s="38"/>
      <c r="H89" s="38"/>
      <c r="I89" s="38"/>
      <c r="J89" s="38"/>
    </row>
    <row r="90" spans="1:10" x14ac:dyDescent="0.25">
      <c r="A90" s="38"/>
      <c r="B90" s="38"/>
      <c r="C90" s="38"/>
      <c r="D90" s="38"/>
      <c r="E90" s="38"/>
      <c r="F90" s="38"/>
      <c r="G90" s="38"/>
      <c r="H90" s="38"/>
      <c r="I90" s="38"/>
      <c r="J90" s="38"/>
    </row>
    <row r="91" spans="1:10" x14ac:dyDescent="0.25">
      <c r="A91" s="38"/>
      <c r="B91" s="38"/>
      <c r="C91" s="38"/>
      <c r="D91" s="38"/>
      <c r="E91" s="38"/>
      <c r="F91" s="38"/>
      <c r="G91" s="38"/>
      <c r="H91" s="38"/>
      <c r="I91" s="38"/>
      <c r="J91" s="38"/>
    </row>
    <row r="92" spans="1:10" x14ac:dyDescent="0.25">
      <c r="A92" s="38"/>
      <c r="B92" s="38"/>
      <c r="C92" s="38"/>
      <c r="D92" s="38"/>
      <c r="E92" s="38"/>
      <c r="F92" s="38"/>
      <c r="G92" s="38"/>
      <c r="H92" s="38"/>
      <c r="I92" s="38"/>
      <c r="J92" s="38"/>
    </row>
    <row r="93" spans="1:10" x14ac:dyDescent="0.25">
      <c r="A93" s="38"/>
      <c r="B93" s="38"/>
      <c r="C93" s="38"/>
      <c r="D93" s="38"/>
      <c r="E93" s="38"/>
      <c r="F93" s="38"/>
      <c r="G93" s="38"/>
      <c r="H93" s="38"/>
      <c r="I93" s="38"/>
      <c r="J93" s="38"/>
    </row>
    <row r="94" spans="1:10" x14ac:dyDescent="0.25">
      <c r="A94" s="38"/>
      <c r="B94" s="38"/>
      <c r="C94" s="38"/>
      <c r="D94" s="38"/>
      <c r="E94" s="38"/>
      <c r="F94" s="38"/>
      <c r="G94" s="38"/>
      <c r="H94" s="38"/>
      <c r="I94" s="38"/>
      <c r="J94" s="38"/>
    </row>
    <row r="95" spans="1:10" ht="15.75" thickBot="1" x14ac:dyDescent="0.3"/>
    <row r="96" spans="1:10" ht="16.5" thickTop="1" thickBot="1" x14ac:dyDescent="0.3">
      <c r="A96" s="29" t="s">
        <v>118</v>
      </c>
      <c r="B96" s="31"/>
      <c r="C96" s="31"/>
      <c r="D96" s="30"/>
    </row>
    <row r="97" spans="1:4" ht="16.5" customHeight="1" thickTop="1" thickBot="1" x14ac:dyDescent="0.3">
      <c r="A97" s="35" t="s">
        <v>174</v>
      </c>
      <c r="B97" s="35"/>
      <c r="C97" s="35"/>
      <c r="D97" s="35"/>
    </row>
    <row r="98" spans="1:4" ht="16.5" customHeight="1" thickTop="1" thickBot="1" x14ac:dyDescent="0.3">
      <c r="A98" s="35"/>
      <c r="B98" s="35"/>
      <c r="C98" s="35"/>
      <c r="D98" s="35"/>
    </row>
    <row r="99" spans="1:4" ht="16.5" customHeight="1" thickTop="1" thickBot="1" x14ac:dyDescent="0.3">
      <c r="A99" s="35"/>
      <c r="B99" s="35"/>
      <c r="C99" s="35"/>
      <c r="D99" s="35"/>
    </row>
    <row r="100" spans="1:4" ht="16.5" customHeight="1" thickTop="1" thickBot="1" x14ac:dyDescent="0.3">
      <c r="A100" s="35"/>
      <c r="B100" s="35"/>
      <c r="C100" s="35"/>
      <c r="D100" s="35"/>
    </row>
    <row r="101" spans="1:4" ht="15.75" thickTop="1" x14ac:dyDescent="0.25"/>
    <row r="120" ht="16.5" customHeight="1" x14ac:dyDescent="0.25"/>
    <row r="121" ht="16.5" customHeight="1" x14ac:dyDescent="0.25"/>
    <row r="122" ht="16.5" customHeight="1" x14ac:dyDescent="0.25"/>
    <row r="123" ht="16.5" customHeight="1" x14ac:dyDescent="0.25"/>
    <row r="124" ht="16.5" customHeight="1" x14ac:dyDescent="0.25"/>
    <row r="146" ht="16.5" customHeight="1" x14ac:dyDescent="0.25"/>
  </sheetData>
  <mergeCells count="101">
    <mergeCell ref="L2:M2"/>
    <mergeCell ref="A4:B4"/>
    <mergeCell ref="C4:F4"/>
    <mergeCell ref="G4:H4"/>
    <mergeCell ref="I4:J4"/>
    <mergeCell ref="A5:B5"/>
    <mergeCell ref="C5:F5"/>
    <mergeCell ref="G5:H5"/>
    <mergeCell ref="I5:J5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15:C15"/>
    <mergeCell ref="D15:E15"/>
    <mergeCell ref="F15:G15"/>
    <mergeCell ref="H15:I15"/>
    <mergeCell ref="A16:C16"/>
    <mergeCell ref="D16:E16"/>
    <mergeCell ref="F16:G16"/>
    <mergeCell ref="H16:I16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23:C23"/>
    <mergeCell ref="D23:E23"/>
    <mergeCell ref="A24:E24"/>
    <mergeCell ref="F24:G24"/>
    <mergeCell ref="A25:C25"/>
    <mergeCell ref="D25:F25"/>
    <mergeCell ref="G25:I25"/>
    <mergeCell ref="A17:C17"/>
    <mergeCell ref="F17:G17"/>
    <mergeCell ref="H17:I17"/>
    <mergeCell ref="A19:J19"/>
    <mergeCell ref="A20:J20"/>
    <mergeCell ref="A22:J22"/>
    <mergeCell ref="A29:C29"/>
    <mergeCell ref="A30:J30"/>
    <mergeCell ref="A31:J31"/>
    <mergeCell ref="A32:J32"/>
    <mergeCell ref="A34:J34"/>
    <mergeCell ref="A35:C35"/>
    <mergeCell ref="D35:E35"/>
    <mergeCell ref="A26:C26"/>
    <mergeCell ref="D26:F26"/>
    <mergeCell ref="G26:I26"/>
    <mergeCell ref="A27:C27"/>
    <mergeCell ref="D27:F27"/>
    <mergeCell ref="G27:I27"/>
    <mergeCell ref="A40:C40"/>
    <mergeCell ref="A41:J41"/>
    <mergeCell ref="A42:J42"/>
    <mergeCell ref="A43:J43"/>
    <mergeCell ref="A45:J45"/>
    <mergeCell ref="A46:C46"/>
    <mergeCell ref="D46:E46"/>
    <mergeCell ref="A36:C36"/>
    <mergeCell ref="D36:E36"/>
    <mergeCell ref="A37:C37"/>
    <mergeCell ref="D37:E37"/>
    <mergeCell ref="A38:C38"/>
    <mergeCell ref="D38:E38"/>
    <mergeCell ref="A97:D100"/>
    <mergeCell ref="A73:D73"/>
    <mergeCell ref="G73:J73"/>
    <mergeCell ref="A74:D77"/>
    <mergeCell ref="G74:J77"/>
    <mergeCell ref="A79:J94"/>
    <mergeCell ref="A96:D96"/>
    <mergeCell ref="A49:C49"/>
    <mergeCell ref="A50:J50"/>
    <mergeCell ref="A51:J51"/>
    <mergeCell ref="A52:J52"/>
    <mergeCell ref="A54:J54"/>
    <mergeCell ref="A56:J71"/>
  </mergeCells>
  <dataValidations count="13">
    <dataValidation type="list" allowBlank="1" showInputMessage="1" showErrorMessage="1" sqref="D46:E46">
      <formula1>$AJ$38:$AJ$47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D9:F9">
      <formula1>$AK$2:$AK$8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46"/>
  <sheetViews>
    <sheetView zoomScale="85" zoomScaleNormal="85" workbookViewId="0">
      <selection activeCell="C7" sqref="C7:J7"/>
    </sheetView>
  </sheetViews>
  <sheetFormatPr baseColWidth="10" defaultRowHeight="15" x14ac:dyDescent="0.25"/>
  <cols>
    <col min="3" max="3" width="17.28515625" customWidth="1"/>
    <col min="4" max="4" width="13.7109375" customWidth="1"/>
    <col min="5" max="5" width="19.85546875" customWidth="1"/>
    <col min="8" max="8" width="13.28515625" customWidth="1"/>
    <col min="9" max="9" width="14" customWidth="1"/>
  </cols>
  <sheetData>
    <row r="1" spans="1:46" x14ac:dyDescent="0.25">
      <c r="A1" s="38"/>
      <c r="B1" s="38"/>
      <c r="C1" s="38"/>
      <c r="D1" s="39" t="s">
        <v>27</v>
      </c>
      <c r="E1" s="39"/>
      <c r="F1" s="39"/>
      <c r="G1" s="39"/>
      <c r="H1" s="38"/>
      <c r="I1" s="38"/>
      <c r="J1" s="38"/>
    </row>
    <row r="2" spans="1:46" x14ac:dyDescent="0.25">
      <c r="A2" s="38"/>
      <c r="B2" s="38"/>
      <c r="C2" s="38"/>
      <c r="D2" s="39"/>
      <c r="E2" s="39"/>
      <c r="F2" s="39"/>
      <c r="G2" s="39"/>
      <c r="H2" s="38"/>
      <c r="I2" s="38"/>
      <c r="J2" s="38"/>
      <c r="L2" s="54" t="s">
        <v>34</v>
      </c>
      <c r="M2" s="54"/>
      <c r="AK2" t="s">
        <v>35</v>
      </c>
      <c r="AM2" t="s">
        <v>36</v>
      </c>
      <c r="AP2" t="s">
        <v>37</v>
      </c>
      <c r="AT2" t="s">
        <v>38</v>
      </c>
    </row>
    <row r="3" spans="1:46" ht="15.75" thickBot="1" x14ac:dyDescent="0.3">
      <c r="A3" s="38"/>
      <c r="B3" s="38"/>
      <c r="C3" s="38"/>
      <c r="D3" s="39"/>
      <c r="E3" s="39"/>
      <c r="F3" s="39"/>
      <c r="G3" s="39"/>
      <c r="H3" s="38"/>
      <c r="I3" s="38"/>
      <c r="J3" s="38"/>
      <c r="AK3" t="s">
        <v>29</v>
      </c>
      <c r="AM3" t="s">
        <v>39</v>
      </c>
      <c r="AP3" t="s">
        <v>40</v>
      </c>
      <c r="AT3" t="s">
        <v>41</v>
      </c>
    </row>
    <row r="4" spans="1:46" ht="16.5" thickTop="1" thickBot="1" x14ac:dyDescent="0.3">
      <c r="A4" s="25" t="s">
        <v>26</v>
      </c>
      <c r="B4" s="25"/>
      <c r="C4" s="25" t="s">
        <v>196</v>
      </c>
      <c r="D4" s="25"/>
      <c r="E4" s="25"/>
      <c r="F4" s="25"/>
      <c r="G4" s="25" t="s">
        <v>25</v>
      </c>
      <c r="H4" s="25"/>
      <c r="I4" s="37">
        <v>42750</v>
      </c>
      <c r="J4" s="25"/>
      <c r="AK4" t="s">
        <v>42</v>
      </c>
      <c r="AM4" t="s">
        <v>43</v>
      </c>
      <c r="AP4" t="s">
        <v>44</v>
      </c>
      <c r="AT4" t="s">
        <v>45</v>
      </c>
    </row>
    <row r="5" spans="1:46" ht="16.5" thickTop="1" thickBot="1" x14ac:dyDescent="0.3">
      <c r="A5" s="25" t="s">
        <v>24</v>
      </c>
      <c r="B5" s="25"/>
      <c r="C5" s="25" t="s">
        <v>46</v>
      </c>
      <c r="D5" s="25"/>
      <c r="E5" s="25"/>
      <c r="F5" s="25"/>
      <c r="G5" s="25" t="s">
        <v>22</v>
      </c>
      <c r="H5" s="25"/>
      <c r="I5" s="37" t="s">
        <v>21</v>
      </c>
      <c r="J5" s="25"/>
      <c r="AK5" t="s">
        <v>47</v>
      </c>
      <c r="AM5" t="s">
        <v>48</v>
      </c>
      <c r="AP5" t="s">
        <v>49</v>
      </c>
      <c r="AT5" t="s">
        <v>50</v>
      </c>
    </row>
    <row r="6" spans="1:46" ht="16.5" thickTop="1" thickBot="1" x14ac:dyDescent="0.3">
      <c r="A6" s="25" t="s">
        <v>20</v>
      </c>
      <c r="B6" s="25"/>
      <c r="C6" s="25" t="s">
        <v>198</v>
      </c>
      <c r="D6" s="25"/>
      <c r="E6" s="25"/>
      <c r="F6" s="25"/>
      <c r="G6" s="25" t="s">
        <v>19</v>
      </c>
      <c r="H6" s="25"/>
      <c r="I6" s="25" t="s">
        <v>197</v>
      </c>
      <c r="J6" s="25"/>
      <c r="AK6" t="s">
        <v>51</v>
      </c>
      <c r="AM6" t="s">
        <v>52</v>
      </c>
      <c r="AP6" t="s">
        <v>53</v>
      </c>
      <c r="AT6" t="s">
        <v>54</v>
      </c>
    </row>
    <row r="7" spans="1:46" ht="16.5" thickTop="1" thickBot="1" x14ac:dyDescent="0.3">
      <c r="A7" s="25" t="s">
        <v>18</v>
      </c>
      <c r="B7" s="25"/>
      <c r="C7" s="29" t="s">
        <v>214</v>
      </c>
      <c r="D7" s="31"/>
      <c r="E7" s="31"/>
      <c r="F7" s="31"/>
      <c r="G7" s="31"/>
      <c r="H7" s="31"/>
      <c r="I7" s="31"/>
      <c r="J7" s="30"/>
      <c r="AK7" t="s">
        <v>55</v>
      </c>
      <c r="AM7" t="s">
        <v>56</v>
      </c>
    </row>
    <row r="8" spans="1:46" ht="15.75" thickTop="1" x14ac:dyDescent="0.25">
      <c r="A8" s="52" t="s">
        <v>57</v>
      </c>
      <c r="B8" s="52"/>
      <c r="C8" s="52"/>
      <c r="D8" s="53" t="s">
        <v>3</v>
      </c>
      <c r="E8" s="53"/>
      <c r="F8" s="53"/>
      <c r="G8" s="53"/>
      <c r="H8" s="53"/>
      <c r="I8" s="53"/>
      <c r="J8" s="53"/>
      <c r="AK8" t="s">
        <v>33</v>
      </c>
      <c r="AS8" t="s">
        <v>58</v>
      </c>
    </row>
    <row r="9" spans="1:46" x14ac:dyDescent="0.25">
      <c r="A9" s="38" t="s">
        <v>59</v>
      </c>
      <c r="B9" s="38"/>
      <c r="C9" s="38"/>
      <c r="D9" s="48" t="s">
        <v>35</v>
      </c>
      <c r="E9" s="48"/>
      <c r="F9" s="48"/>
      <c r="G9" s="50" t="s">
        <v>60</v>
      </c>
      <c r="H9" s="50"/>
      <c r="I9" s="48" t="s">
        <v>52</v>
      </c>
      <c r="J9" s="48"/>
      <c r="M9">
        <v>22.013100000000001</v>
      </c>
      <c r="N9" t="s">
        <v>173</v>
      </c>
      <c r="AS9" t="s">
        <v>61</v>
      </c>
    </row>
    <row r="10" spans="1:46" x14ac:dyDescent="0.25">
      <c r="A10" s="38" t="s">
        <v>62</v>
      </c>
      <c r="B10" s="38"/>
      <c r="C10" s="38"/>
      <c r="D10" s="43"/>
      <c r="E10" s="43"/>
      <c r="F10" s="43"/>
      <c r="G10" s="50" t="s">
        <v>63</v>
      </c>
      <c r="H10" s="50"/>
      <c r="I10" s="48" t="s">
        <v>36</v>
      </c>
      <c r="J10" s="48"/>
    </row>
    <row r="11" spans="1:46" x14ac:dyDescent="0.25">
      <c r="A11" s="38" t="s">
        <v>64</v>
      </c>
      <c r="B11" s="38"/>
      <c r="C11" s="38"/>
      <c r="D11" s="46">
        <v>22.013100000000001</v>
      </c>
      <c r="E11" s="46"/>
      <c r="F11" s="46"/>
      <c r="G11" s="38" t="s">
        <v>65</v>
      </c>
      <c r="H11" s="38"/>
      <c r="I11" s="51" t="s">
        <v>173</v>
      </c>
      <c r="J11" s="51"/>
    </row>
    <row r="12" spans="1:46" x14ac:dyDescent="0.25">
      <c r="A12" s="44" t="s">
        <v>124</v>
      </c>
      <c r="B12" s="45"/>
      <c r="C12" s="45"/>
      <c r="D12" s="45"/>
      <c r="E12" s="45"/>
      <c r="F12" s="45"/>
      <c r="G12" s="45"/>
      <c r="H12" s="45"/>
      <c r="I12" s="45"/>
      <c r="J12" s="45"/>
    </row>
    <row r="13" spans="1:46" x14ac:dyDescent="0.25">
      <c r="A13" s="38" t="s">
        <v>66</v>
      </c>
      <c r="B13" s="38"/>
      <c r="C13" s="38"/>
      <c r="D13" s="27">
        <v>1</v>
      </c>
      <c r="E13" s="27"/>
      <c r="F13" s="27" t="s">
        <v>67</v>
      </c>
      <c r="G13" s="27"/>
      <c r="H13" s="27">
        <v>30</v>
      </c>
      <c r="I13" s="27"/>
      <c r="J13" s="6" t="s">
        <v>68</v>
      </c>
      <c r="AK13" t="s">
        <v>69</v>
      </c>
      <c r="AN13" t="s">
        <v>5</v>
      </c>
    </row>
    <row r="14" spans="1:46" x14ac:dyDescent="0.25">
      <c r="A14" s="38" t="s">
        <v>70</v>
      </c>
      <c r="B14" s="38"/>
      <c r="C14" s="38"/>
      <c r="D14" s="43">
        <v>1</v>
      </c>
      <c r="E14" s="43"/>
      <c r="F14" s="50" t="s">
        <v>71</v>
      </c>
      <c r="G14" s="50"/>
      <c r="H14" s="43"/>
      <c r="I14" s="43"/>
      <c r="J14" s="6" t="s">
        <v>68</v>
      </c>
      <c r="AK14" t="s">
        <v>72</v>
      </c>
      <c r="AN14" t="s">
        <v>73</v>
      </c>
    </row>
    <row r="15" spans="1:46" x14ac:dyDescent="0.25">
      <c r="A15" s="38" t="s">
        <v>74</v>
      </c>
      <c r="B15" s="38"/>
      <c r="C15" s="38"/>
      <c r="D15" s="49"/>
      <c r="E15" s="49"/>
      <c r="F15" s="50" t="s">
        <v>75</v>
      </c>
      <c r="G15" s="50"/>
      <c r="H15" s="43"/>
      <c r="I15" s="43"/>
      <c r="J15" s="6" t="s">
        <v>68</v>
      </c>
      <c r="AK15" t="s">
        <v>76</v>
      </c>
      <c r="AN15" t="s">
        <v>77</v>
      </c>
    </row>
    <row r="16" spans="1:46" x14ac:dyDescent="0.25">
      <c r="A16" s="38" t="s">
        <v>78</v>
      </c>
      <c r="B16" s="38"/>
      <c r="C16" s="38"/>
      <c r="D16" s="43"/>
      <c r="E16" s="43"/>
      <c r="F16" s="38" t="s">
        <v>79</v>
      </c>
      <c r="G16" s="38"/>
      <c r="H16" s="43" t="s">
        <v>61</v>
      </c>
      <c r="I16" s="43"/>
      <c r="AN16" t="s">
        <v>31</v>
      </c>
    </row>
    <row r="17" spans="1:41" x14ac:dyDescent="0.25">
      <c r="A17" s="40" t="s">
        <v>80</v>
      </c>
      <c r="B17" s="40"/>
      <c r="C17" s="40"/>
      <c r="F17" s="38" t="s">
        <v>81</v>
      </c>
      <c r="G17" s="38"/>
      <c r="H17" s="43">
        <v>2</v>
      </c>
      <c r="I17" s="43"/>
      <c r="AN17" t="s">
        <v>82</v>
      </c>
    </row>
    <row r="18" spans="1:41" x14ac:dyDescent="0.25">
      <c r="AN18" t="s">
        <v>83</v>
      </c>
    </row>
    <row r="19" spans="1:41" x14ac:dyDescent="0.25">
      <c r="A19" s="42" t="s">
        <v>84</v>
      </c>
      <c r="B19" s="42"/>
      <c r="C19" s="42"/>
      <c r="D19" s="42"/>
      <c r="E19" s="42"/>
      <c r="F19" s="42"/>
      <c r="G19" s="42"/>
      <c r="H19" s="42"/>
      <c r="I19" s="42"/>
      <c r="J19" s="42"/>
      <c r="AN19" t="s">
        <v>85</v>
      </c>
    </row>
    <row r="20" spans="1:41" x14ac:dyDescent="0.25">
      <c r="A20" s="42"/>
      <c r="B20" s="42"/>
      <c r="C20" s="42"/>
      <c r="D20" s="42"/>
      <c r="E20" s="42"/>
      <c r="F20" s="42"/>
      <c r="G20" s="42"/>
      <c r="H20" s="42"/>
      <c r="I20" s="42"/>
      <c r="J20" s="42"/>
    </row>
    <row r="22" spans="1:41" x14ac:dyDescent="0.25">
      <c r="A22" s="44" t="s">
        <v>86</v>
      </c>
      <c r="B22" s="45"/>
      <c r="C22" s="45"/>
      <c r="D22" s="45"/>
      <c r="E22" s="45"/>
      <c r="F22" s="45"/>
      <c r="G22" s="45"/>
      <c r="H22" s="45"/>
      <c r="I22" s="45"/>
      <c r="J22" s="45"/>
    </row>
    <row r="23" spans="1:41" x14ac:dyDescent="0.25">
      <c r="A23" s="38" t="s">
        <v>87</v>
      </c>
      <c r="B23" s="38"/>
      <c r="C23" s="38"/>
      <c r="D23" s="46" t="s">
        <v>102</v>
      </c>
      <c r="E23" s="46"/>
    </row>
    <row r="24" spans="1:41" x14ac:dyDescent="0.25">
      <c r="A24" s="38" t="s">
        <v>192</v>
      </c>
      <c r="B24" s="38"/>
      <c r="C24" s="38"/>
      <c r="D24" s="38"/>
      <c r="E24" s="38"/>
      <c r="F24" s="43"/>
      <c r="G24" s="43"/>
    </row>
    <row r="25" spans="1:41" x14ac:dyDescent="0.25">
      <c r="A25" s="38" t="s">
        <v>7</v>
      </c>
      <c r="B25" s="38"/>
      <c r="C25" s="38"/>
      <c r="D25" s="48" t="s">
        <v>73</v>
      </c>
      <c r="E25" s="48"/>
      <c r="F25" s="48"/>
      <c r="G25" s="38" t="s">
        <v>193</v>
      </c>
      <c r="H25" s="38"/>
      <c r="I25" s="38"/>
    </row>
    <row r="26" spans="1:41" x14ac:dyDescent="0.25">
      <c r="A26" s="38" t="s">
        <v>7</v>
      </c>
      <c r="B26" s="38"/>
      <c r="C26" s="38"/>
      <c r="D26" s="48"/>
      <c r="E26" s="48"/>
      <c r="F26" s="48"/>
      <c r="G26" s="38" t="s">
        <v>91</v>
      </c>
      <c r="H26" s="38"/>
      <c r="I26" s="38"/>
      <c r="AJ26" t="s">
        <v>92</v>
      </c>
      <c r="AK26" t="s">
        <v>93</v>
      </c>
      <c r="AM26" t="s">
        <v>94</v>
      </c>
      <c r="AO26" t="s">
        <v>95</v>
      </c>
    </row>
    <row r="27" spans="1:41" x14ac:dyDescent="0.25">
      <c r="A27" s="38" t="s">
        <v>7</v>
      </c>
      <c r="B27" s="38"/>
      <c r="C27" s="38"/>
      <c r="D27" s="48" t="s">
        <v>31</v>
      </c>
      <c r="E27" s="48"/>
      <c r="F27" s="48"/>
      <c r="G27" s="38" t="s">
        <v>96</v>
      </c>
      <c r="H27" s="38"/>
      <c r="I27" s="38"/>
      <c r="AJ27" t="s">
        <v>97</v>
      </c>
      <c r="AK27" t="s">
        <v>98</v>
      </c>
      <c r="AM27" t="s">
        <v>99</v>
      </c>
      <c r="AO27" t="s">
        <v>100</v>
      </c>
    </row>
    <row r="28" spans="1:41" x14ac:dyDescent="0.25">
      <c r="A28" s="6"/>
      <c r="B28" s="6"/>
      <c r="C28" s="6"/>
      <c r="D28" s="8"/>
      <c r="E28" s="8"/>
      <c r="F28" s="8"/>
      <c r="AM28" t="s">
        <v>101</v>
      </c>
    </row>
    <row r="29" spans="1:41" x14ac:dyDescent="0.25">
      <c r="A29" s="40" t="s">
        <v>80</v>
      </c>
      <c r="B29" s="40"/>
      <c r="C29" s="40"/>
    </row>
    <row r="30" spans="1:41" x14ac:dyDescent="0.25">
      <c r="A30" s="41"/>
      <c r="B30" s="41"/>
      <c r="C30" s="41"/>
      <c r="D30" s="41"/>
      <c r="E30" s="41"/>
      <c r="F30" s="41"/>
      <c r="G30" s="41"/>
      <c r="H30" s="41"/>
      <c r="I30" s="41"/>
      <c r="J30" s="41"/>
    </row>
    <row r="31" spans="1:41" x14ac:dyDescent="0.25">
      <c r="A31" s="42"/>
      <c r="B31" s="42"/>
      <c r="C31" s="42"/>
      <c r="D31" s="42"/>
      <c r="E31" s="42"/>
      <c r="F31" s="42"/>
      <c r="G31" s="42"/>
      <c r="H31" s="42"/>
      <c r="I31" s="42"/>
      <c r="J31" s="42"/>
    </row>
    <row r="32" spans="1:41" x14ac:dyDescent="0.25">
      <c r="A32" s="42"/>
      <c r="B32" s="42"/>
      <c r="C32" s="42"/>
      <c r="D32" s="42"/>
      <c r="E32" s="42"/>
      <c r="F32" s="42"/>
      <c r="G32" s="42"/>
      <c r="H32" s="42"/>
      <c r="I32" s="42"/>
      <c r="J32" s="42"/>
    </row>
    <row r="33" spans="1:39" x14ac:dyDescent="0.25">
      <c r="AJ33" t="s">
        <v>102</v>
      </c>
      <c r="AK33" t="s">
        <v>103</v>
      </c>
      <c r="AM33" t="s">
        <v>104</v>
      </c>
    </row>
    <row r="34" spans="1:39" x14ac:dyDescent="0.25">
      <c r="A34" s="44" t="s">
        <v>194</v>
      </c>
      <c r="B34" s="45"/>
      <c r="C34" s="45"/>
      <c r="D34" s="45"/>
      <c r="E34" s="45"/>
      <c r="F34" s="45"/>
      <c r="G34" s="45"/>
      <c r="H34" s="45"/>
      <c r="I34" s="45"/>
      <c r="J34" s="45"/>
      <c r="AJ34" t="s">
        <v>88</v>
      </c>
    </row>
    <row r="35" spans="1:39" x14ac:dyDescent="0.25">
      <c r="A35" s="38" t="s">
        <v>106</v>
      </c>
      <c r="B35" s="38"/>
      <c r="C35" s="38"/>
      <c r="D35" s="43" t="s">
        <v>94</v>
      </c>
      <c r="E35" s="43"/>
      <c r="AJ35" t="s">
        <v>107</v>
      </c>
    </row>
    <row r="36" spans="1:39" x14ac:dyDescent="0.25">
      <c r="A36" s="38" t="s">
        <v>108</v>
      </c>
      <c r="B36" s="38"/>
      <c r="C36" s="38"/>
      <c r="D36" s="43" t="s">
        <v>100</v>
      </c>
      <c r="E36" s="43"/>
    </row>
    <row r="37" spans="1:39" x14ac:dyDescent="0.25">
      <c r="A37" s="38" t="s">
        <v>109</v>
      </c>
      <c r="B37" s="38"/>
      <c r="C37" s="38"/>
      <c r="D37" s="43" t="s">
        <v>93</v>
      </c>
      <c r="E37" s="43"/>
    </row>
    <row r="38" spans="1:39" x14ac:dyDescent="0.25">
      <c r="A38" s="38" t="s">
        <v>31</v>
      </c>
      <c r="B38" s="38"/>
      <c r="C38" s="38"/>
      <c r="D38" s="43" t="s">
        <v>100</v>
      </c>
      <c r="E38" s="43"/>
      <c r="AJ38" t="s">
        <v>2</v>
      </c>
    </row>
    <row r="39" spans="1:39" x14ac:dyDescent="0.25">
      <c r="A39" s="6"/>
      <c r="B39" s="6"/>
      <c r="C39" s="6"/>
      <c r="D39" s="8"/>
      <c r="E39" s="8"/>
    </row>
    <row r="40" spans="1:39" x14ac:dyDescent="0.25">
      <c r="A40" s="40" t="s">
        <v>80</v>
      </c>
      <c r="B40" s="40"/>
      <c r="C40" s="40"/>
    </row>
    <row r="41" spans="1:39" x14ac:dyDescent="0.25">
      <c r="A41" s="41"/>
      <c r="B41" s="41"/>
      <c r="C41" s="41"/>
      <c r="D41" s="41"/>
      <c r="E41" s="41"/>
      <c r="F41" s="41"/>
      <c r="G41" s="41"/>
      <c r="H41" s="41"/>
      <c r="I41" s="41"/>
      <c r="J41" s="41"/>
    </row>
    <row r="42" spans="1:39" x14ac:dyDescent="0.25">
      <c r="A42" s="42"/>
      <c r="B42" s="42"/>
      <c r="C42" s="42"/>
      <c r="D42" s="42"/>
      <c r="E42" s="42"/>
      <c r="F42" s="42"/>
      <c r="G42" s="42"/>
      <c r="H42" s="42"/>
      <c r="I42" s="42"/>
      <c r="J42" s="42"/>
    </row>
    <row r="43" spans="1:39" x14ac:dyDescent="0.25">
      <c r="A43" s="43"/>
      <c r="B43" s="43"/>
      <c r="C43" s="43"/>
      <c r="D43" s="43"/>
      <c r="E43" s="43"/>
      <c r="F43" s="43"/>
      <c r="G43" s="43"/>
      <c r="H43" s="43"/>
      <c r="I43" s="43"/>
      <c r="J43" s="43"/>
      <c r="AJ43" t="s">
        <v>1</v>
      </c>
    </row>
    <row r="44" spans="1:39" x14ac:dyDescent="0.25">
      <c r="A44" s="7"/>
      <c r="B44" s="7"/>
      <c r="C44" s="7"/>
      <c r="D44" s="7"/>
      <c r="E44" s="7"/>
      <c r="F44" s="7"/>
      <c r="G44" s="7"/>
      <c r="H44" s="7"/>
      <c r="I44" s="7"/>
      <c r="J44" s="7"/>
    </row>
    <row r="45" spans="1:39" x14ac:dyDescent="0.25">
      <c r="A45" s="44" t="s">
        <v>110</v>
      </c>
      <c r="B45" s="45"/>
      <c r="C45" s="45"/>
      <c r="D45" s="45"/>
      <c r="E45" s="45"/>
      <c r="F45" s="45"/>
      <c r="G45" s="45"/>
      <c r="H45" s="45"/>
      <c r="I45" s="45"/>
      <c r="J45" s="45"/>
      <c r="AJ45" t="s">
        <v>6</v>
      </c>
    </row>
    <row r="46" spans="1:39" x14ac:dyDescent="0.25">
      <c r="A46" s="46" t="s">
        <v>111</v>
      </c>
      <c r="B46" s="46"/>
      <c r="C46" s="46"/>
      <c r="D46" s="47" t="s">
        <v>2</v>
      </c>
      <c r="E46" s="47"/>
      <c r="AJ46" t="s">
        <v>32</v>
      </c>
    </row>
    <row r="47" spans="1:39" x14ac:dyDescent="0.25">
      <c r="AJ47" t="s">
        <v>0</v>
      </c>
    </row>
    <row r="48" spans="1:39" x14ac:dyDescent="0.25">
      <c r="AK48" t="s">
        <v>110</v>
      </c>
    </row>
    <row r="49" spans="1:42" x14ac:dyDescent="0.25">
      <c r="A49" s="40" t="s">
        <v>80</v>
      </c>
      <c r="B49" s="40"/>
      <c r="C49" s="40"/>
      <c r="AK49" t="s">
        <v>112</v>
      </c>
      <c r="AM49" t="s">
        <v>113</v>
      </c>
      <c r="AP49" t="s">
        <v>114</v>
      </c>
    </row>
    <row r="50" spans="1:42" x14ac:dyDescent="0.25">
      <c r="A50" s="41"/>
      <c r="B50" s="41"/>
      <c r="C50" s="41"/>
      <c r="D50" s="41"/>
      <c r="E50" s="41"/>
      <c r="F50" s="41"/>
      <c r="G50" s="41"/>
      <c r="H50" s="41"/>
      <c r="I50" s="41"/>
      <c r="J50" s="41"/>
    </row>
    <row r="51" spans="1:42" x14ac:dyDescent="0.25">
      <c r="A51" s="42"/>
      <c r="B51" s="42"/>
      <c r="C51" s="42"/>
      <c r="D51" s="42"/>
      <c r="E51" s="42"/>
      <c r="F51" s="42"/>
      <c r="G51" s="42"/>
      <c r="H51" s="42"/>
      <c r="I51" s="42"/>
      <c r="J51" s="42"/>
      <c r="AK51" t="s">
        <v>115</v>
      </c>
      <c r="AO51" t="s">
        <v>116</v>
      </c>
    </row>
    <row r="52" spans="1:42" x14ac:dyDescent="0.25">
      <c r="A52" s="43"/>
      <c r="B52" s="43"/>
      <c r="C52" s="43"/>
      <c r="D52" s="43"/>
      <c r="E52" s="43"/>
      <c r="F52" s="43"/>
      <c r="G52" s="43"/>
      <c r="H52" s="43"/>
      <c r="I52" s="43"/>
      <c r="J52" s="43"/>
    </row>
    <row r="54" spans="1:42" x14ac:dyDescent="0.25">
      <c r="A54" s="44" t="s">
        <v>117</v>
      </c>
      <c r="B54" s="45"/>
      <c r="C54" s="45"/>
      <c r="D54" s="45"/>
      <c r="E54" s="45"/>
      <c r="F54" s="45"/>
      <c r="G54" s="45"/>
      <c r="H54" s="45"/>
      <c r="I54" s="45"/>
      <c r="J54" s="45"/>
    </row>
    <row r="56" spans="1:42" x14ac:dyDescent="0.25">
      <c r="A56" s="38"/>
      <c r="B56" s="38"/>
      <c r="C56" s="38"/>
      <c r="D56" s="38"/>
      <c r="E56" s="38"/>
      <c r="F56" s="38"/>
      <c r="G56" s="38"/>
      <c r="H56" s="38"/>
      <c r="I56" s="38"/>
      <c r="J56" s="38"/>
    </row>
    <row r="57" spans="1:42" x14ac:dyDescent="0.25">
      <c r="A57" s="38"/>
      <c r="B57" s="38"/>
      <c r="C57" s="38"/>
      <c r="D57" s="38"/>
      <c r="E57" s="38"/>
      <c r="F57" s="38"/>
      <c r="G57" s="38"/>
      <c r="H57" s="38"/>
      <c r="I57" s="38"/>
      <c r="J57" s="38"/>
    </row>
    <row r="58" spans="1:42" x14ac:dyDescent="0.25">
      <c r="A58" s="38"/>
      <c r="B58" s="38"/>
      <c r="C58" s="38"/>
      <c r="D58" s="38"/>
      <c r="E58" s="38"/>
      <c r="F58" s="38"/>
      <c r="G58" s="38"/>
      <c r="H58" s="38"/>
      <c r="I58" s="38"/>
      <c r="J58" s="38"/>
    </row>
    <row r="59" spans="1:42" x14ac:dyDescent="0.25">
      <c r="A59" s="38"/>
      <c r="B59" s="38"/>
      <c r="C59" s="38"/>
      <c r="D59" s="38"/>
      <c r="E59" s="38"/>
      <c r="F59" s="38"/>
      <c r="G59" s="38"/>
      <c r="H59" s="38"/>
      <c r="I59" s="38"/>
      <c r="J59" s="38"/>
    </row>
    <row r="60" spans="1:42" x14ac:dyDescent="0.25">
      <c r="A60" s="38"/>
      <c r="B60" s="38"/>
      <c r="C60" s="38"/>
      <c r="D60" s="38"/>
      <c r="E60" s="38"/>
      <c r="F60" s="38"/>
      <c r="G60" s="38"/>
      <c r="H60" s="38"/>
      <c r="I60" s="38"/>
      <c r="J60" s="38"/>
    </row>
    <row r="61" spans="1:42" x14ac:dyDescent="0.25">
      <c r="A61" s="38"/>
      <c r="B61" s="38"/>
      <c r="C61" s="38"/>
      <c r="D61" s="38"/>
      <c r="E61" s="38"/>
      <c r="F61" s="38"/>
      <c r="G61" s="38"/>
      <c r="H61" s="38"/>
      <c r="I61" s="38"/>
      <c r="J61" s="38"/>
    </row>
    <row r="62" spans="1:42" x14ac:dyDescent="0.25">
      <c r="A62" s="38"/>
      <c r="B62" s="38"/>
      <c r="C62" s="38"/>
      <c r="D62" s="38"/>
      <c r="E62" s="38"/>
      <c r="F62" s="38"/>
      <c r="G62" s="38"/>
      <c r="H62" s="38"/>
      <c r="I62" s="38"/>
      <c r="J62" s="38"/>
    </row>
    <row r="63" spans="1:42" x14ac:dyDescent="0.25">
      <c r="A63" s="38"/>
      <c r="B63" s="38"/>
      <c r="C63" s="38"/>
      <c r="D63" s="38"/>
      <c r="E63" s="38"/>
      <c r="F63" s="38"/>
      <c r="G63" s="38"/>
      <c r="H63" s="38"/>
      <c r="I63" s="38"/>
      <c r="J63" s="38"/>
    </row>
    <row r="64" spans="1:42" x14ac:dyDescent="0.25">
      <c r="A64" s="38"/>
      <c r="B64" s="38"/>
      <c r="C64" s="38"/>
      <c r="D64" s="38"/>
      <c r="E64" s="38"/>
      <c r="F64" s="38"/>
      <c r="G64" s="38"/>
      <c r="H64" s="38"/>
      <c r="I64" s="38"/>
      <c r="J64" s="38"/>
    </row>
    <row r="65" spans="1:10" x14ac:dyDescent="0.25">
      <c r="A65" s="38"/>
      <c r="B65" s="38"/>
      <c r="C65" s="38"/>
      <c r="D65" s="38"/>
      <c r="E65" s="38"/>
      <c r="F65" s="38"/>
      <c r="G65" s="38"/>
      <c r="H65" s="38"/>
      <c r="I65" s="38"/>
      <c r="J65" s="38"/>
    </row>
    <row r="66" spans="1:10" x14ac:dyDescent="0.25">
      <c r="A66" s="38"/>
      <c r="B66" s="38"/>
      <c r="C66" s="38"/>
      <c r="D66" s="38"/>
      <c r="E66" s="38"/>
      <c r="F66" s="38"/>
      <c r="G66" s="38"/>
      <c r="H66" s="38"/>
      <c r="I66" s="38"/>
      <c r="J66" s="38"/>
    </row>
    <row r="67" spans="1:10" x14ac:dyDescent="0.25">
      <c r="A67" s="38"/>
      <c r="B67" s="38"/>
      <c r="C67" s="38"/>
      <c r="D67" s="38"/>
      <c r="E67" s="38"/>
      <c r="F67" s="38"/>
      <c r="G67" s="38"/>
      <c r="H67" s="38"/>
      <c r="I67" s="38"/>
      <c r="J67" s="38"/>
    </row>
    <row r="68" spans="1:10" x14ac:dyDescent="0.25">
      <c r="A68" s="38"/>
      <c r="B68" s="38"/>
      <c r="C68" s="38"/>
      <c r="D68" s="38"/>
      <c r="E68" s="38"/>
      <c r="F68" s="38"/>
      <c r="G68" s="38"/>
      <c r="H68" s="38"/>
      <c r="I68" s="38"/>
      <c r="J68" s="38"/>
    </row>
    <row r="69" spans="1:10" x14ac:dyDescent="0.25">
      <c r="A69" s="38"/>
      <c r="B69" s="38"/>
      <c r="C69" s="38"/>
      <c r="D69" s="38"/>
      <c r="E69" s="38"/>
      <c r="F69" s="38"/>
      <c r="G69" s="38"/>
      <c r="H69" s="38"/>
      <c r="I69" s="38"/>
      <c r="J69" s="38"/>
    </row>
    <row r="70" spans="1:10" x14ac:dyDescent="0.25">
      <c r="A70" s="38"/>
      <c r="B70" s="38"/>
      <c r="C70" s="38"/>
      <c r="D70" s="38"/>
      <c r="E70" s="38"/>
      <c r="F70" s="38"/>
      <c r="G70" s="38"/>
      <c r="H70" s="38"/>
      <c r="I70" s="38"/>
      <c r="J70" s="38"/>
    </row>
    <row r="71" spans="1:10" x14ac:dyDescent="0.25">
      <c r="A71" s="38"/>
      <c r="B71" s="38"/>
      <c r="C71" s="38"/>
      <c r="D71" s="38"/>
      <c r="E71" s="38"/>
      <c r="F71" s="38"/>
      <c r="G71" s="38"/>
      <c r="H71" s="38"/>
      <c r="I71" s="38"/>
      <c r="J71" s="38"/>
    </row>
    <row r="72" spans="1:10" ht="15.75" thickBot="1" x14ac:dyDescent="0.3"/>
    <row r="73" spans="1:10" ht="16.5" thickTop="1" thickBot="1" x14ac:dyDescent="0.3">
      <c r="A73" s="29" t="s">
        <v>118</v>
      </c>
      <c r="B73" s="31"/>
      <c r="C73" s="31"/>
      <c r="D73" s="30"/>
      <c r="G73" s="29" t="s">
        <v>118</v>
      </c>
      <c r="H73" s="31"/>
      <c r="I73" s="31"/>
      <c r="J73" s="30"/>
    </row>
    <row r="74" spans="1:10" ht="16.5" customHeight="1" thickTop="1" thickBot="1" x14ac:dyDescent="0.3">
      <c r="A74" s="35" t="s">
        <v>120</v>
      </c>
      <c r="B74" s="35"/>
      <c r="C74" s="35"/>
      <c r="D74" s="35"/>
      <c r="G74" s="35" t="s">
        <v>123</v>
      </c>
      <c r="H74" s="35"/>
      <c r="I74" s="35"/>
      <c r="J74" s="35"/>
    </row>
    <row r="75" spans="1:10" ht="16.5" thickTop="1" thickBot="1" x14ac:dyDescent="0.3">
      <c r="A75" s="35"/>
      <c r="B75" s="35"/>
      <c r="C75" s="35"/>
      <c r="D75" s="35"/>
      <c r="G75" s="35"/>
      <c r="H75" s="35"/>
      <c r="I75" s="35"/>
      <c r="J75" s="35"/>
    </row>
    <row r="76" spans="1:10" ht="16.5" thickTop="1" thickBot="1" x14ac:dyDescent="0.3">
      <c r="A76" s="35"/>
      <c r="B76" s="35"/>
      <c r="C76" s="35"/>
      <c r="D76" s="35"/>
      <c r="G76" s="35"/>
      <c r="H76" s="35"/>
      <c r="I76" s="35"/>
      <c r="J76" s="35"/>
    </row>
    <row r="77" spans="1:10" ht="16.5" thickTop="1" thickBot="1" x14ac:dyDescent="0.3">
      <c r="A77" s="35"/>
      <c r="B77" s="35"/>
      <c r="C77" s="35"/>
      <c r="D77" s="35"/>
      <c r="G77" s="35"/>
      <c r="H77" s="35"/>
      <c r="I77" s="35"/>
      <c r="J77" s="35"/>
    </row>
    <row r="78" spans="1:10" ht="16.5" customHeight="1" thickTop="1" x14ac:dyDescent="0.25"/>
    <row r="79" spans="1:10" x14ac:dyDescent="0.25">
      <c r="A79" s="38"/>
      <c r="B79" s="38"/>
      <c r="C79" s="38"/>
      <c r="D79" s="38"/>
      <c r="E79" s="38"/>
      <c r="F79" s="38"/>
      <c r="G79" s="38"/>
      <c r="H79" s="38"/>
      <c r="I79" s="38"/>
      <c r="J79" s="38"/>
    </row>
    <row r="80" spans="1:10" x14ac:dyDescent="0.25">
      <c r="A80" s="38"/>
      <c r="B80" s="38"/>
      <c r="C80" s="38"/>
      <c r="D80" s="38"/>
      <c r="E80" s="38"/>
      <c r="F80" s="38"/>
      <c r="G80" s="38"/>
      <c r="H80" s="38"/>
      <c r="I80" s="38"/>
      <c r="J80" s="38"/>
    </row>
    <row r="81" spans="1:10" x14ac:dyDescent="0.25">
      <c r="A81" s="38"/>
      <c r="B81" s="38"/>
      <c r="C81" s="38"/>
      <c r="D81" s="38"/>
      <c r="E81" s="38"/>
      <c r="F81" s="38"/>
      <c r="G81" s="38"/>
      <c r="H81" s="38"/>
      <c r="I81" s="38"/>
      <c r="J81" s="38"/>
    </row>
    <row r="82" spans="1:10" x14ac:dyDescent="0.25">
      <c r="A82" s="38"/>
      <c r="B82" s="38"/>
      <c r="C82" s="38"/>
      <c r="D82" s="38"/>
      <c r="E82" s="38"/>
      <c r="F82" s="38"/>
      <c r="G82" s="38"/>
      <c r="H82" s="38"/>
      <c r="I82" s="38"/>
      <c r="J82" s="38"/>
    </row>
    <row r="83" spans="1:10" x14ac:dyDescent="0.25">
      <c r="A83" s="38"/>
      <c r="B83" s="38"/>
      <c r="C83" s="38"/>
      <c r="D83" s="38"/>
      <c r="E83" s="38"/>
      <c r="F83" s="38"/>
      <c r="G83" s="38"/>
      <c r="H83" s="38"/>
      <c r="I83" s="38"/>
      <c r="J83" s="38"/>
    </row>
    <row r="84" spans="1:10" x14ac:dyDescent="0.25">
      <c r="A84" s="38"/>
      <c r="B84" s="38"/>
      <c r="C84" s="38"/>
      <c r="D84" s="38"/>
      <c r="E84" s="38"/>
      <c r="F84" s="38"/>
      <c r="G84" s="38"/>
      <c r="H84" s="38"/>
      <c r="I84" s="38"/>
      <c r="J84" s="38"/>
    </row>
    <row r="85" spans="1:10" x14ac:dyDescent="0.25">
      <c r="A85" s="38"/>
      <c r="B85" s="38"/>
      <c r="C85" s="38"/>
      <c r="D85" s="38"/>
      <c r="E85" s="38"/>
      <c r="F85" s="38"/>
      <c r="G85" s="38"/>
      <c r="H85" s="38"/>
      <c r="I85" s="38"/>
      <c r="J85" s="38"/>
    </row>
    <row r="86" spans="1:10" x14ac:dyDescent="0.25">
      <c r="A86" s="38"/>
      <c r="B86" s="38"/>
      <c r="C86" s="38"/>
      <c r="D86" s="38"/>
      <c r="E86" s="38"/>
      <c r="F86" s="38"/>
      <c r="G86" s="38"/>
      <c r="H86" s="38"/>
      <c r="I86" s="38"/>
      <c r="J86" s="38"/>
    </row>
    <row r="87" spans="1:10" x14ac:dyDescent="0.25">
      <c r="A87" s="38"/>
      <c r="B87" s="38"/>
      <c r="C87" s="38"/>
      <c r="D87" s="38"/>
      <c r="E87" s="38"/>
      <c r="F87" s="38"/>
      <c r="G87" s="38"/>
      <c r="H87" s="38"/>
      <c r="I87" s="38"/>
      <c r="J87" s="38"/>
    </row>
    <row r="88" spans="1:10" x14ac:dyDescent="0.25">
      <c r="A88" s="38"/>
      <c r="B88" s="38"/>
      <c r="C88" s="38"/>
      <c r="D88" s="38"/>
      <c r="E88" s="38"/>
      <c r="F88" s="38"/>
      <c r="G88" s="38"/>
      <c r="H88" s="38"/>
      <c r="I88" s="38"/>
      <c r="J88" s="38"/>
    </row>
    <row r="89" spans="1:10" x14ac:dyDescent="0.25">
      <c r="A89" s="38"/>
      <c r="B89" s="38"/>
      <c r="C89" s="38"/>
      <c r="D89" s="38"/>
      <c r="E89" s="38"/>
      <c r="F89" s="38"/>
      <c r="G89" s="38"/>
      <c r="H89" s="38"/>
      <c r="I89" s="38"/>
      <c r="J89" s="38"/>
    </row>
    <row r="90" spans="1:10" x14ac:dyDescent="0.25">
      <c r="A90" s="38"/>
      <c r="B90" s="38"/>
      <c r="C90" s="38"/>
      <c r="D90" s="38"/>
      <c r="E90" s="38"/>
      <c r="F90" s="38"/>
      <c r="G90" s="38"/>
      <c r="H90" s="38"/>
      <c r="I90" s="38"/>
      <c r="J90" s="38"/>
    </row>
    <row r="91" spans="1:10" x14ac:dyDescent="0.25">
      <c r="A91" s="38"/>
      <c r="B91" s="38"/>
      <c r="C91" s="38"/>
      <c r="D91" s="38"/>
      <c r="E91" s="38"/>
      <c r="F91" s="38"/>
      <c r="G91" s="38"/>
      <c r="H91" s="38"/>
      <c r="I91" s="38"/>
      <c r="J91" s="38"/>
    </row>
    <row r="92" spans="1:10" x14ac:dyDescent="0.25">
      <c r="A92" s="38"/>
      <c r="B92" s="38"/>
      <c r="C92" s="38"/>
      <c r="D92" s="38"/>
      <c r="E92" s="38"/>
      <c r="F92" s="38"/>
      <c r="G92" s="38"/>
      <c r="H92" s="38"/>
      <c r="I92" s="38"/>
      <c r="J92" s="38"/>
    </row>
    <row r="93" spans="1:10" x14ac:dyDescent="0.25">
      <c r="A93" s="38"/>
      <c r="B93" s="38"/>
      <c r="C93" s="38"/>
      <c r="D93" s="38"/>
      <c r="E93" s="38"/>
      <c r="F93" s="38"/>
      <c r="G93" s="38"/>
      <c r="H93" s="38"/>
      <c r="I93" s="38"/>
      <c r="J93" s="38"/>
    </row>
    <row r="94" spans="1:10" x14ac:dyDescent="0.25">
      <c r="A94" s="38"/>
      <c r="B94" s="38"/>
      <c r="C94" s="38"/>
      <c r="D94" s="38"/>
      <c r="E94" s="38"/>
      <c r="F94" s="38"/>
      <c r="G94" s="38"/>
      <c r="H94" s="38"/>
      <c r="I94" s="38"/>
      <c r="J94" s="38"/>
    </row>
    <row r="95" spans="1:10" ht="15.75" thickBot="1" x14ac:dyDescent="0.3"/>
    <row r="96" spans="1:10" ht="16.5" thickTop="1" thickBot="1" x14ac:dyDescent="0.3">
      <c r="A96" s="29" t="s">
        <v>118</v>
      </c>
      <c r="B96" s="31"/>
      <c r="C96" s="31"/>
      <c r="D96" s="30"/>
      <c r="G96" s="29" t="s">
        <v>118</v>
      </c>
      <c r="H96" s="31"/>
      <c r="I96" s="31"/>
      <c r="J96" s="30"/>
    </row>
    <row r="97" spans="1:10" ht="16.5" customHeight="1" thickTop="1" thickBot="1" x14ac:dyDescent="0.3">
      <c r="A97" s="35" t="s">
        <v>174</v>
      </c>
      <c r="B97" s="35"/>
      <c r="C97" s="35"/>
      <c r="D97" s="35"/>
      <c r="G97" s="35" t="s">
        <v>175</v>
      </c>
      <c r="H97" s="35"/>
      <c r="I97" s="35"/>
      <c r="J97" s="35"/>
    </row>
    <row r="98" spans="1:10" ht="16.5" customHeight="1" thickTop="1" thickBot="1" x14ac:dyDescent="0.3">
      <c r="A98" s="35"/>
      <c r="B98" s="35"/>
      <c r="C98" s="35"/>
      <c r="D98" s="35"/>
      <c r="G98" s="35"/>
      <c r="H98" s="35"/>
      <c r="I98" s="35"/>
      <c r="J98" s="35"/>
    </row>
    <row r="99" spans="1:10" ht="16.5" customHeight="1" thickTop="1" thickBot="1" x14ac:dyDescent="0.3">
      <c r="A99" s="35"/>
      <c r="B99" s="35"/>
      <c r="C99" s="35"/>
      <c r="D99" s="35"/>
      <c r="G99" s="35"/>
      <c r="H99" s="35"/>
      <c r="I99" s="35"/>
      <c r="J99" s="35"/>
    </row>
    <row r="100" spans="1:10" ht="16.5" customHeight="1" thickTop="1" thickBot="1" x14ac:dyDescent="0.3">
      <c r="A100" s="35"/>
      <c r="B100" s="35"/>
      <c r="C100" s="35"/>
      <c r="D100" s="35"/>
      <c r="G100" s="35"/>
      <c r="H100" s="35"/>
      <c r="I100" s="35"/>
      <c r="J100" s="35"/>
    </row>
    <row r="101" spans="1:10" ht="15.75" thickTop="1" x14ac:dyDescent="0.25"/>
    <row r="120" ht="16.5" customHeight="1" x14ac:dyDescent="0.25"/>
    <row r="121" ht="16.5" customHeight="1" x14ac:dyDescent="0.25"/>
    <row r="122" ht="16.5" customHeight="1" x14ac:dyDescent="0.25"/>
    <row r="123" ht="16.5" customHeight="1" x14ac:dyDescent="0.25"/>
    <row r="124" ht="16.5" customHeight="1" x14ac:dyDescent="0.25"/>
    <row r="146" ht="16.5" customHeight="1" x14ac:dyDescent="0.25"/>
  </sheetData>
  <mergeCells count="103">
    <mergeCell ref="L2:M2"/>
    <mergeCell ref="A4:B4"/>
    <mergeCell ref="C4:F4"/>
    <mergeCell ref="G4:H4"/>
    <mergeCell ref="I4:J4"/>
    <mergeCell ref="A5:B5"/>
    <mergeCell ref="C5:F5"/>
    <mergeCell ref="G5:H5"/>
    <mergeCell ref="I5:J5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17:C17"/>
    <mergeCell ref="F17:G17"/>
    <mergeCell ref="H17:I17"/>
    <mergeCell ref="A19:J19"/>
    <mergeCell ref="A20:J20"/>
    <mergeCell ref="A22:J22"/>
    <mergeCell ref="A15:C15"/>
    <mergeCell ref="D15:E15"/>
    <mergeCell ref="F15:G15"/>
    <mergeCell ref="H15:I15"/>
    <mergeCell ref="A16:C16"/>
    <mergeCell ref="D16:E16"/>
    <mergeCell ref="F16:G16"/>
    <mergeCell ref="H16:I16"/>
    <mergeCell ref="A26:C26"/>
    <mergeCell ref="D26:F26"/>
    <mergeCell ref="G26:I26"/>
    <mergeCell ref="A27:C27"/>
    <mergeCell ref="D27:F27"/>
    <mergeCell ref="G27:I27"/>
    <mergeCell ref="A23:C23"/>
    <mergeCell ref="D23:E23"/>
    <mergeCell ref="A24:E24"/>
    <mergeCell ref="F24:G24"/>
    <mergeCell ref="A25:C25"/>
    <mergeCell ref="D25:F25"/>
    <mergeCell ref="G25:I25"/>
    <mergeCell ref="A36:C36"/>
    <mergeCell ref="D36:E36"/>
    <mergeCell ref="A37:C37"/>
    <mergeCell ref="D37:E37"/>
    <mergeCell ref="A38:C38"/>
    <mergeCell ref="D38:E38"/>
    <mergeCell ref="A29:C29"/>
    <mergeCell ref="A30:J30"/>
    <mergeCell ref="A31:J31"/>
    <mergeCell ref="A32:J32"/>
    <mergeCell ref="A34:J34"/>
    <mergeCell ref="A35:C35"/>
    <mergeCell ref="D35:E35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97:D100"/>
    <mergeCell ref="G96:J96"/>
    <mergeCell ref="G97:J100"/>
    <mergeCell ref="A73:D73"/>
    <mergeCell ref="G73:J73"/>
    <mergeCell ref="A74:D77"/>
    <mergeCell ref="G74:J77"/>
    <mergeCell ref="A79:J94"/>
    <mergeCell ref="A96:D96"/>
  </mergeCells>
  <dataValidations count="13">
    <dataValidation type="list" allowBlank="1" showInputMessage="1" showErrorMessage="1" sqref="D9:F9">
      <formula1>$AK$2:$AK$8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46:E46">
      <formula1>$AJ$38:$AJ$47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46"/>
  <sheetViews>
    <sheetView zoomScale="85" zoomScaleNormal="85" workbookViewId="0">
      <selection activeCell="L2" sqref="L2:M2"/>
    </sheetView>
  </sheetViews>
  <sheetFormatPr baseColWidth="10" defaultRowHeight="15" x14ac:dyDescent="0.25"/>
  <cols>
    <col min="3" max="3" width="17.28515625" customWidth="1"/>
    <col min="4" max="4" width="13.7109375" customWidth="1"/>
    <col min="5" max="5" width="19.85546875" customWidth="1"/>
    <col min="8" max="8" width="13.28515625" customWidth="1"/>
    <col min="9" max="9" width="14" customWidth="1"/>
  </cols>
  <sheetData>
    <row r="1" spans="1:46" x14ac:dyDescent="0.25">
      <c r="A1" s="38"/>
      <c r="B1" s="38"/>
      <c r="C1" s="38"/>
      <c r="D1" s="39" t="s">
        <v>27</v>
      </c>
      <c r="E1" s="39"/>
      <c r="F1" s="39"/>
      <c r="G1" s="39"/>
      <c r="H1" s="38"/>
      <c r="I1" s="38"/>
      <c r="J1" s="38"/>
    </row>
    <row r="2" spans="1:46" x14ac:dyDescent="0.25">
      <c r="A2" s="38"/>
      <c r="B2" s="38"/>
      <c r="C2" s="38"/>
      <c r="D2" s="39"/>
      <c r="E2" s="39"/>
      <c r="F2" s="39"/>
      <c r="G2" s="39"/>
      <c r="H2" s="38"/>
      <c r="I2" s="38"/>
      <c r="J2" s="38"/>
      <c r="L2" s="54" t="s">
        <v>34</v>
      </c>
      <c r="M2" s="54"/>
      <c r="AK2" t="s">
        <v>35</v>
      </c>
      <c r="AM2" t="s">
        <v>36</v>
      </c>
      <c r="AP2" t="s">
        <v>37</v>
      </c>
      <c r="AT2" t="s">
        <v>38</v>
      </c>
    </row>
    <row r="3" spans="1:46" ht="15.75" thickBot="1" x14ac:dyDescent="0.3">
      <c r="A3" s="38"/>
      <c r="B3" s="38"/>
      <c r="C3" s="38"/>
      <c r="D3" s="39"/>
      <c r="E3" s="39"/>
      <c r="F3" s="39"/>
      <c r="G3" s="39"/>
      <c r="H3" s="38"/>
      <c r="I3" s="38"/>
      <c r="J3" s="38"/>
      <c r="AK3" t="s">
        <v>29</v>
      </c>
      <c r="AM3" t="s">
        <v>39</v>
      </c>
      <c r="AP3" t="s">
        <v>40</v>
      </c>
      <c r="AT3" t="s">
        <v>41</v>
      </c>
    </row>
    <row r="4" spans="1:46" ht="16.5" thickTop="1" thickBot="1" x14ac:dyDescent="0.3">
      <c r="A4" s="25" t="s">
        <v>26</v>
      </c>
      <c r="B4" s="25"/>
      <c r="C4" s="25" t="s">
        <v>196</v>
      </c>
      <c r="D4" s="25"/>
      <c r="E4" s="25"/>
      <c r="F4" s="25"/>
      <c r="G4" s="25" t="s">
        <v>25</v>
      </c>
      <c r="H4" s="25"/>
      <c r="I4" s="37">
        <v>42750</v>
      </c>
      <c r="J4" s="25"/>
      <c r="AK4" t="s">
        <v>42</v>
      </c>
      <c r="AM4" t="s">
        <v>43</v>
      </c>
      <c r="AP4" t="s">
        <v>44</v>
      </c>
      <c r="AT4" t="s">
        <v>45</v>
      </c>
    </row>
    <row r="5" spans="1:46" ht="16.5" thickTop="1" thickBot="1" x14ac:dyDescent="0.3">
      <c r="A5" s="25" t="s">
        <v>24</v>
      </c>
      <c r="B5" s="25"/>
      <c r="C5" s="25" t="s">
        <v>46</v>
      </c>
      <c r="D5" s="25"/>
      <c r="E5" s="25"/>
      <c r="F5" s="25"/>
      <c r="G5" s="25" t="s">
        <v>22</v>
      </c>
      <c r="H5" s="25"/>
      <c r="I5" s="37" t="s">
        <v>21</v>
      </c>
      <c r="J5" s="25"/>
      <c r="AK5" t="s">
        <v>47</v>
      </c>
      <c r="AM5" t="s">
        <v>48</v>
      </c>
      <c r="AP5" t="s">
        <v>49</v>
      </c>
      <c r="AT5" t="s">
        <v>50</v>
      </c>
    </row>
    <row r="6" spans="1:46" ht="16.5" thickTop="1" thickBot="1" x14ac:dyDescent="0.3">
      <c r="A6" s="25" t="s">
        <v>20</v>
      </c>
      <c r="B6" s="25"/>
      <c r="C6" s="25" t="s">
        <v>198</v>
      </c>
      <c r="D6" s="25"/>
      <c r="E6" s="25"/>
      <c r="F6" s="25"/>
      <c r="G6" s="25" t="s">
        <v>19</v>
      </c>
      <c r="H6" s="25"/>
      <c r="I6" s="25" t="s">
        <v>197</v>
      </c>
      <c r="J6" s="25"/>
      <c r="AK6" t="s">
        <v>51</v>
      </c>
      <c r="AM6" t="s">
        <v>52</v>
      </c>
      <c r="AP6" t="s">
        <v>53</v>
      </c>
      <c r="AT6" t="s">
        <v>54</v>
      </c>
    </row>
    <row r="7" spans="1:46" ht="16.5" thickTop="1" thickBot="1" x14ac:dyDescent="0.3">
      <c r="A7" s="25" t="s">
        <v>18</v>
      </c>
      <c r="B7" s="25"/>
      <c r="C7" s="29" t="s">
        <v>214</v>
      </c>
      <c r="D7" s="31"/>
      <c r="E7" s="31"/>
      <c r="F7" s="31"/>
      <c r="G7" s="31"/>
      <c r="H7" s="31"/>
      <c r="I7" s="31"/>
      <c r="J7" s="30"/>
      <c r="AK7" t="s">
        <v>55</v>
      </c>
      <c r="AM7" t="s">
        <v>56</v>
      </c>
    </row>
    <row r="8" spans="1:46" ht="15.75" thickTop="1" x14ac:dyDescent="0.25">
      <c r="A8" s="52" t="s">
        <v>57</v>
      </c>
      <c r="B8" s="52"/>
      <c r="C8" s="52"/>
      <c r="D8" s="53" t="s">
        <v>3</v>
      </c>
      <c r="E8" s="53"/>
      <c r="F8" s="53"/>
      <c r="G8" s="53"/>
      <c r="H8" s="53"/>
      <c r="I8" s="53"/>
      <c r="J8" s="53"/>
      <c r="AK8" t="s">
        <v>33</v>
      </c>
      <c r="AS8" t="s">
        <v>58</v>
      </c>
    </row>
    <row r="9" spans="1:46" x14ac:dyDescent="0.25">
      <c r="A9" s="38" t="s">
        <v>59</v>
      </c>
      <c r="B9" s="38"/>
      <c r="C9" s="38"/>
      <c r="D9" s="48" t="s">
        <v>35</v>
      </c>
      <c r="E9" s="48"/>
      <c r="F9" s="48"/>
      <c r="G9" s="50" t="s">
        <v>60</v>
      </c>
      <c r="H9" s="50"/>
      <c r="I9" s="48" t="s">
        <v>52</v>
      </c>
      <c r="J9" s="48"/>
      <c r="M9">
        <v>22.011800000000001</v>
      </c>
      <c r="N9" t="s">
        <v>172</v>
      </c>
      <c r="AS9" t="s">
        <v>61</v>
      </c>
    </row>
    <row r="10" spans="1:46" x14ac:dyDescent="0.25">
      <c r="A10" s="38" t="s">
        <v>62</v>
      </c>
      <c r="B10" s="38"/>
      <c r="C10" s="38"/>
      <c r="D10" s="43"/>
      <c r="E10" s="43"/>
      <c r="F10" s="43"/>
      <c r="G10" s="50" t="s">
        <v>63</v>
      </c>
      <c r="H10" s="50"/>
      <c r="I10" s="48" t="s">
        <v>36</v>
      </c>
      <c r="J10" s="48"/>
    </row>
    <row r="11" spans="1:46" x14ac:dyDescent="0.25">
      <c r="A11" s="38" t="s">
        <v>64</v>
      </c>
      <c r="B11" s="38"/>
      <c r="C11" s="38"/>
      <c r="D11" s="46">
        <v>22.011800000000001</v>
      </c>
      <c r="E11" s="46"/>
      <c r="F11" s="46"/>
      <c r="G11" s="38" t="s">
        <v>65</v>
      </c>
      <c r="H11" s="38"/>
      <c r="I11" s="51" t="s">
        <v>172</v>
      </c>
      <c r="J11" s="51"/>
    </row>
    <row r="12" spans="1:46" x14ac:dyDescent="0.25">
      <c r="A12" s="44" t="s">
        <v>124</v>
      </c>
      <c r="B12" s="45"/>
      <c r="C12" s="45"/>
      <c r="D12" s="45"/>
      <c r="E12" s="45"/>
      <c r="F12" s="45"/>
      <c r="G12" s="45"/>
      <c r="H12" s="45"/>
      <c r="I12" s="45"/>
      <c r="J12" s="45"/>
    </row>
    <row r="13" spans="1:46" x14ac:dyDescent="0.25">
      <c r="A13" s="38" t="s">
        <v>66</v>
      </c>
      <c r="B13" s="38"/>
      <c r="C13" s="38"/>
      <c r="D13" s="27">
        <v>1</v>
      </c>
      <c r="E13" s="27"/>
      <c r="F13" s="27" t="s">
        <v>67</v>
      </c>
      <c r="G13" s="27"/>
      <c r="H13" s="27">
        <v>60</v>
      </c>
      <c r="I13" s="27"/>
      <c r="J13" s="6" t="s">
        <v>68</v>
      </c>
      <c r="AK13" t="s">
        <v>69</v>
      </c>
      <c r="AN13" t="s">
        <v>5</v>
      </c>
    </row>
    <row r="14" spans="1:46" x14ac:dyDescent="0.25">
      <c r="A14" s="38" t="s">
        <v>70</v>
      </c>
      <c r="B14" s="38"/>
      <c r="C14" s="38"/>
      <c r="D14" s="43">
        <v>2</v>
      </c>
      <c r="E14" s="43"/>
      <c r="F14" s="50" t="s">
        <v>71</v>
      </c>
      <c r="G14" s="50"/>
      <c r="H14" s="43">
        <v>30</v>
      </c>
      <c r="I14" s="43"/>
      <c r="J14" s="6" t="s">
        <v>68</v>
      </c>
      <c r="AK14" t="s">
        <v>72</v>
      </c>
      <c r="AN14" t="s">
        <v>73</v>
      </c>
    </row>
    <row r="15" spans="1:46" x14ac:dyDescent="0.25">
      <c r="A15" s="38" t="s">
        <v>74</v>
      </c>
      <c r="B15" s="38"/>
      <c r="C15" s="38"/>
      <c r="D15" s="49" t="s">
        <v>37</v>
      </c>
      <c r="E15" s="49"/>
      <c r="F15" s="50" t="s">
        <v>75</v>
      </c>
      <c r="G15" s="50"/>
      <c r="H15" s="43"/>
      <c r="I15" s="43"/>
      <c r="J15" s="6" t="s">
        <v>68</v>
      </c>
      <c r="AK15" t="s">
        <v>76</v>
      </c>
      <c r="AN15" t="s">
        <v>77</v>
      </c>
    </row>
    <row r="16" spans="1:46" x14ac:dyDescent="0.25">
      <c r="A16" s="38" t="s">
        <v>78</v>
      </c>
      <c r="B16" s="38"/>
      <c r="C16" s="38"/>
      <c r="D16" s="43"/>
      <c r="E16" s="43"/>
      <c r="F16" s="38" t="s">
        <v>79</v>
      </c>
      <c r="G16" s="38"/>
      <c r="H16" s="43" t="s">
        <v>61</v>
      </c>
      <c r="I16" s="43"/>
      <c r="AN16" t="s">
        <v>31</v>
      </c>
    </row>
    <row r="17" spans="1:41" x14ac:dyDescent="0.25">
      <c r="A17" s="40" t="s">
        <v>80</v>
      </c>
      <c r="B17" s="40"/>
      <c r="C17" s="40"/>
      <c r="F17" s="38" t="s">
        <v>81</v>
      </c>
      <c r="G17" s="38"/>
      <c r="H17" s="43">
        <v>2</v>
      </c>
      <c r="I17" s="43"/>
      <c r="AN17" t="s">
        <v>82</v>
      </c>
    </row>
    <row r="18" spans="1:41" x14ac:dyDescent="0.25">
      <c r="AN18" t="s">
        <v>83</v>
      </c>
    </row>
    <row r="19" spans="1:41" x14ac:dyDescent="0.25">
      <c r="A19" s="42" t="s">
        <v>84</v>
      </c>
      <c r="B19" s="42"/>
      <c r="C19" s="42"/>
      <c r="D19" s="42"/>
      <c r="E19" s="42"/>
      <c r="F19" s="42"/>
      <c r="G19" s="42"/>
      <c r="H19" s="42"/>
      <c r="I19" s="42"/>
      <c r="J19" s="42"/>
      <c r="AN19" t="s">
        <v>85</v>
      </c>
    </row>
    <row r="20" spans="1:41" x14ac:dyDescent="0.25">
      <c r="A20" s="42"/>
      <c r="B20" s="42"/>
      <c r="C20" s="42"/>
      <c r="D20" s="42"/>
      <c r="E20" s="42"/>
      <c r="F20" s="42"/>
      <c r="G20" s="42"/>
      <c r="H20" s="42"/>
      <c r="I20" s="42"/>
      <c r="J20" s="42"/>
    </row>
    <row r="22" spans="1:41" x14ac:dyDescent="0.25">
      <c r="A22" s="44" t="s">
        <v>86</v>
      </c>
      <c r="B22" s="45"/>
      <c r="C22" s="45"/>
      <c r="D22" s="45"/>
      <c r="E22" s="45"/>
      <c r="F22" s="45"/>
      <c r="G22" s="45"/>
      <c r="H22" s="45"/>
      <c r="I22" s="45"/>
      <c r="J22" s="45"/>
    </row>
    <row r="23" spans="1:41" x14ac:dyDescent="0.25">
      <c r="A23" s="38" t="s">
        <v>87</v>
      </c>
      <c r="B23" s="38"/>
      <c r="C23" s="38"/>
      <c r="D23" s="46" t="s">
        <v>97</v>
      </c>
      <c r="E23" s="46"/>
    </row>
    <row r="24" spans="1:41" x14ac:dyDescent="0.25">
      <c r="A24" s="38" t="s">
        <v>192</v>
      </c>
      <c r="B24" s="38"/>
      <c r="C24" s="38"/>
      <c r="D24" s="38"/>
      <c r="E24" s="38"/>
      <c r="F24" s="43"/>
      <c r="G24" s="43"/>
    </row>
    <row r="25" spans="1:41" x14ac:dyDescent="0.25">
      <c r="A25" s="38" t="s">
        <v>7</v>
      </c>
      <c r="B25" s="38"/>
      <c r="C25" s="38"/>
      <c r="D25" s="48"/>
      <c r="E25" s="48"/>
      <c r="F25" s="48"/>
      <c r="G25" s="38" t="s">
        <v>193</v>
      </c>
      <c r="H25" s="38"/>
      <c r="I25" s="38"/>
    </row>
    <row r="26" spans="1:41" x14ac:dyDescent="0.25">
      <c r="A26" s="38" t="s">
        <v>7</v>
      </c>
      <c r="B26" s="38"/>
      <c r="C26" s="38"/>
      <c r="D26" s="48"/>
      <c r="E26" s="48"/>
      <c r="F26" s="48"/>
      <c r="G26" s="38" t="s">
        <v>91</v>
      </c>
      <c r="H26" s="38"/>
      <c r="I26" s="38"/>
      <c r="AJ26" t="s">
        <v>92</v>
      </c>
      <c r="AK26" t="s">
        <v>93</v>
      </c>
      <c r="AM26" t="s">
        <v>94</v>
      </c>
      <c r="AO26" t="s">
        <v>95</v>
      </c>
    </row>
    <row r="27" spans="1:41" x14ac:dyDescent="0.25">
      <c r="A27" s="38" t="s">
        <v>7</v>
      </c>
      <c r="B27" s="38"/>
      <c r="C27" s="38"/>
      <c r="D27" s="48"/>
      <c r="E27" s="48"/>
      <c r="F27" s="48"/>
      <c r="G27" s="38" t="s">
        <v>128</v>
      </c>
      <c r="H27" s="38"/>
      <c r="I27" s="38"/>
      <c r="AJ27" t="s">
        <v>97</v>
      </c>
      <c r="AK27" t="s">
        <v>98</v>
      </c>
      <c r="AM27" t="s">
        <v>99</v>
      </c>
      <c r="AO27" t="s">
        <v>100</v>
      </c>
    </row>
    <row r="28" spans="1:41" x14ac:dyDescent="0.25">
      <c r="A28" s="6"/>
      <c r="B28" s="6"/>
      <c r="C28" s="6"/>
      <c r="D28" s="8"/>
      <c r="E28" s="8"/>
      <c r="F28" s="8"/>
      <c r="AM28" t="s">
        <v>101</v>
      </c>
    </row>
    <row r="29" spans="1:41" x14ac:dyDescent="0.25">
      <c r="A29" s="40" t="s">
        <v>80</v>
      </c>
      <c r="B29" s="40"/>
      <c r="C29" s="40"/>
    </row>
    <row r="30" spans="1:41" x14ac:dyDescent="0.25">
      <c r="A30" s="41"/>
      <c r="B30" s="41"/>
      <c r="C30" s="41"/>
      <c r="D30" s="41"/>
      <c r="E30" s="41"/>
      <c r="F30" s="41"/>
      <c r="G30" s="41"/>
      <c r="H30" s="41"/>
      <c r="I30" s="41"/>
      <c r="J30" s="41"/>
    </row>
    <row r="31" spans="1:41" x14ac:dyDescent="0.25">
      <c r="A31" s="42"/>
      <c r="B31" s="42"/>
      <c r="C31" s="42"/>
      <c r="D31" s="42"/>
      <c r="E31" s="42"/>
      <c r="F31" s="42"/>
      <c r="G31" s="42"/>
      <c r="H31" s="42"/>
      <c r="I31" s="42"/>
      <c r="J31" s="42"/>
    </row>
    <row r="32" spans="1:41" x14ac:dyDescent="0.25">
      <c r="A32" s="42"/>
      <c r="B32" s="42"/>
      <c r="C32" s="42"/>
      <c r="D32" s="42"/>
      <c r="E32" s="42"/>
      <c r="F32" s="42"/>
      <c r="G32" s="42"/>
      <c r="H32" s="42"/>
      <c r="I32" s="42"/>
      <c r="J32" s="42"/>
    </row>
    <row r="33" spans="1:39" x14ac:dyDescent="0.25">
      <c r="AJ33" t="s">
        <v>102</v>
      </c>
      <c r="AK33" t="s">
        <v>103</v>
      </c>
      <c r="AM33" t="s">
        <v>104</v>
      </c>
    </row>
    <row r="34" spans="1:39" x14ac:dyDescent="0.25">
      <c r="A34" s="44" t="s">
        <v>194</v>
      </c>
      <c r="B34" s="45"/>
      <c r="C34" s="45"/>
      <c r="D34" s="45"/>
      <c r="E34" s="45"/>
      <c r="F34" s="45"/>
      <c r="G34" s="45"/>
      <c r="H34" s="45"/>
      <c r="I34" s="45"/>
      <c r="J34" s="45"/>
      <c r="AJ34" t="s">
        <v>88</v>
      </c>
    </row>
    <row r="35" spans="1:39" x14ac:dyDescent="0.25">
      <c r="A35" s="38" t="s">
        <v>106</v>
      </c>
      <c r="B35" s="38"/>
      <c r="C35" s="38"/>
      <c r="D35" s="43" t="s">
        <v>94</v>
      </c>
      <c r="E35" s="43"/>
      <c r="AJ35" t="s">
        <v>107</v>
      </c>
    </row>
    <row r="36" spans="1:39" x14ac:dyDescent="0.25">
      <c r="A36" s="38" t="s">
        <v>108</v>
      </c>
      <c r="B36" s="38"/>
      <c r="C36" s="38"/>
      <c r="D36" s="43" t="s">
        <v>100</v>
      </c>
      <c r="E36" s="43"/>
    </row>
    <row r="37" spans="1:39" x14ac:dyDescent="0.25">
      <c r="A37" s="38" t="s">
        <v>109</v>
      </c>
      <c r="B37" s="38"/>
      <c r="C37" s="38"/>
      <c r="D37" s="43" t="s">
        <v>93</v>
      </c>
      <c r="E37" s="43"/>
    </row>
    <row r="38" spans="1:39" x14ac:dyDescent="0.25">
      <c r="A38" s="38" t="s">
        <v>31</v>
      </c>
      <c r="B38" s="38"/>
      <c r="C38" s="38"/>
      <c r="D38" s="43" t="s">
        <v>100</v>
      </c>
      <c r="E38" s="43"/>
      <c r="AJ38" t="s">
        <v>2</v>
      </c>
    </row>
    <row r="39" spans="1:39" x14ac:dyDescent="0.25">
      <c r="A39" s="6"/>
      <c r="B39" s="6"/>
      <c r="C39" s="6"/>
      <c r="D39" s="8"/>
      <c r="E39" s="8"/>
    </row>
    <row r="40" spans="1:39" x14ac:dyDescent="0.25">
      <c r="A40" s="40" t="s">
        <v>80</v>
      </c>
      <c r="B40" s="40"/>
      <c r="C40" s="40"/>
    </row>
    <row r="41" spans="1:39" x14ac:dyDescent="0.25">
      <c r="A41" s="41"/>
      <c r="B41" s="41"/>
      <c r="C41" s="41"/>
      <c r="D41" s="41"/>
      <c r="E41" s="41"/>
      <c r="F41" s="41"/>
      <c r="G41" s="41"/>
      <c r="H41" s="41"/>
      <c r="I41" s="41"/>
      <c r="J41" s="41"/>
    </row>
    <row r="42" spans="1:39" x14ac:dyDescent="0.25">
      <c r="A42" s="42"/>
      <c r="B42" s="42"/>
      <c r="C42" s="42"/>
      <c r="D42" s="42"/>
      <c r="E42" s="42"/>
      <c r="F42" s="42"/>
      <c r="G42" s="42"/>
      <c r="H42" s="42"/>
      <c r="I42" s="42"/>
      <c r="J42" s="42"/>
    </row>
    <row r="43" spans="1:39" x14ac:dyDescent="0.25">
      <c r="A43" s="43"/>
      <c r="B43" s="43"/>
      <c r="C43" s="43"/>
      <c r="D43" s="43"/>
      <c r="E43" s="43"/>
      <c r="F43" s="43"/>
      <c r="G43" s="43"/>
      <c r="H43" s="43"/>
      <c r="I43" s="43"/>
      <c r="J43" s="43"/>
      <c r="AJ43" t="s">
        <v>1</v>
      </c>
    </row>
    <row r="44" spans="1:39" x14ac:dyDescent="0.25">
      <c r="A44" s="7"/>
      <c r="B44" s="7"/>
      <c r="C44" s="7"/>
      <c r="D44" s="7"/>
      <c r="E44" s="7"/>
      <c r="F44" s="7"/>
      <c r="G44" s="7"/>
      <c r="H44" s="7"/>
      <c r="I44" s="7"/>
      <c r="J44" s="7"/>
    </row>
    <row r="45" spans="1:39" x14ac:dyDescent="0.25">
      <c r="A45" s="44" t="s">
        <v>110</v>
      </c>
      <c r="B45" s="45"/>
      <c r="C45" s="45"/>
      <c r="D45" s="45"/>
      <c r="E45" s="45"/>
      <c r="F45" s="45"/>
      <c r="G45" s="45"/>
      <c r="H45" s="45"/>
      <c r="I45" s="45"/>
      <c r="J45" s="45"/>
      <c r="AJ45" t="s">
        <v>6</v>
      </c>
    </row>
    <row r="46" spans="1:39" x14ac:dyDescent="0.25">
      <c r="A46" s="46" t="s">
        <v>111</v>
      </c>
      <c r="B46" s="46"/>
      <c r="C46" s="46"/>
      <c r="D46" s="47" t="s">
        <v>0</v>
      </c>
      <c r="E46" s="47"/>
      <c r="AJ46" t="s">
        <v>32</v>
      </c>
    </row>
    <row r="47" spans="1:39" x14ac:dyDescent="0.25">
      <c r="AJ47" t="s">
        <v>0</v>
      </c>
    </row>
    <row r="48" spans="1:39" x14ac:dyDescent="0.25">
      <c r="AK48" t="s">
        <v>110</v>
      </c>
    </row>
    <row r="49" spans="1:42" x14ac:dyDescent="0.25">
      <c r="A49" s="40" t="s">
        <v>80</v>
      </c>
      <c r="B49" s="40"/>
      <c r="C49" s="40"/>
      <c r="AK49" t="s">
        <v>112</v>
      </c>
      <c r="AM49" t="s">
        <v>113</v>
      </c>
      <c r="AP49" t="s">
        <v>114</v>
      </c>
    </row>
    <row r="50" spans="1:42" x14ac:dyDescent="0.25">
      <c r="A50" s="41"/>
      <c r="B50" s="41"/>
      <c r="C50" s="41"/>
      <c r="D50" s="41"/>
      <c r="E50" s="41"/>
      <c r="F50" s="41"/>
      <c r="G50" s="41"/>
      <c r="H50" s="41"/>
      <c r="I50" s="41"/>
      <c r="J50" s="41"/>
    </row>
    <row r="51" spans="1:42" x14ac:dyDescent="0.25">
      <c r="A51" s="42"/>
      <c r="B51" s="42"/>
      <c r="C51" s="42"/>
      <c r="D51" s="42"/>
      <c r="E51" s="42"/>
      <c r="F51" s="42"/>
      <c r="G51" s="42"/>
      <c r="H51" s="42"/>
      <c r="I51" s="42"/>
      <c r="J51" s="42"/>
      <c r="AK51" t="s">
        <v>115</v>
      </c>
      <c r="AO51" t="s">
        <v>116</v>
      </c>
    </row>
    <row r="52" spans="1:42" x14ac:dyDescent="0.25">
      <c r="A52" s="43"/>
      <c r="B52" s="43"/>
      <c r="C52" s="43"/>
      <c r="D52" s="43"/>
      <c r="E52" s="43"/>
      <c r="F52" s="43"/>
      <c r="G52" s="43"/>
      <c r="H52" s="43"/>
      <c r="I52" s="43"/>
      <c r="J52" s="43"/>
    </row>
    <row r="54" spans="1:42" x14ac:dyDescent="0.25">
      <c r="A54" s="44" t="s">
        <v>117</v>
      </c>
      <c r="B54" s="45"/>
      <c r="C54" s="45"/>
      <c r="D54" s="45"/>
      <c r="E54" s="45"/>
      <c r="F54" s="45"/>
      <c r="G54" s="45"/>
      <c r="H54" s="45"/>
      <c r="I54" s="45"/>
      <c r="J54" s="45"/>
    </row>
    <row r="56" spans="1:42" x14ac:dyDescent="0.25">
      <c r="A56" s="38"/>
      <c r="B56" s="38"/>
      <c r="C56" s="38"/>
      <c r="D56" s="38"/>
      <c r="E56" s="38"/>
      <c r="F56" s="38"/>
      <c r="G56" s="38"/>
      <c r="H56" s="38"/>
      <c r="I56" s="38"/>
      <c r="J56" s="38"/>
    </row>
    <row r="57" spans="1:42" x14ac:dyDescent="0.25">
      <c r="A57" s="38"/>
      <c r="B57" s="38"/>
      <c r="C57" s="38"/>
      <c r="D57" s="38"/>
      <c r="E57" s="38"/>
      <c r="F57" s="38"/>
      <c r="G57" s="38"/>
      <c r="H57" s="38"/>
      <c r="I57" s="38"/>
      <c r="J57" s="38"/>
    </row>
    <row r="58" spans="1:42" x14ac:dyDescent="0.25">
      <c r="A58" s="38"/>
      <c r="B58" s="38"/>
      <c r="C58" s="38"/>
      <c r="D58" s="38"/>
      <c r="E58" s="38"/>
      <c r="F58" s="38"/>
      <c r="G58" s="38"/>
      <c r="H58" s="38"/>
      <c r="I58" s="38"/>
      <c r="J58" s="38"/>
    </row>
    <row r="59" spans="1:42" x14ac:dyDescent="0.25">
      <c r="A59" s="38"/>
      <c r="B59" s="38"/>
      <c r="C59" s="38"/>
      <c r="D59" s="38"/>
      <c r="E59" s="38"/>
      <c r="F59" s="38"/>
      <c r="G59" s="38"/>
      <c r="H59" s="38"/>
      <c r="I59" s="38"/>
      <c r="J59" s="38"/>
    </row>
    <row r="60" spans="1:42" x14ac:dyDescent="0.25">
      <c r="A60" s="38"/>
      <c r="B60" s="38"/>
      <c r="C60" s="38"/>
      <c r="D60" s="38"/>
      <c r="E60" s="38"/>
      <c r="F60" s="38"/>
      <c r="G60" s="38"/>
      <c r="H60" s="38"/>
      <c r="I60" s="38"/>
      <c r="J60" s="38"/>
    </row>
    <row r="61" spans="1:42" x14ac:dyDescent="0.25">
      <c r="A61" s="38"/>
      <c r="B61" s="38"/>
      <c r="C61" s="38"/>
      <c r="D61" s="38"/>
      <c r="E61" s="38"/>
      <c r="F61" s="38"/>
      <c r="G61" s="38"/>
      <c r="H61" s="38"/>
      <c r="I61" s="38"/>
      <c r="J61" s="38"/>
    </row>
    <row r="62" spans="1:42" x14ac:dyDescent="0.25">
      <c r="A62" s="38"/>
      <c r="B62" s="38"/>
      <c r="C62" s="38"/>
      <c r="D62" s="38"/>
      <c r="E62" s="38"/>
      <c r="F62" s="38"/>
      <c r="G62" s="38"/>
      <c r="H62" s="38"/>
      <c r="I62" s="38"/>
      <c r="J62" s="38"/>
    </row>
    <row r="63" spans="1:42" x14ac:dyDescent="0.25">
      <c r="A63" s="38"/>
      <c r="B63" s="38"/>
      <c r="C63" s="38"/>
      <c r="D63" s="38"/>
      <c r="E63" s="38"/>
      <c r="F63" s="38"/>
      <c r="G63" s="38"/>
      <c r="H63" s="38"/>
      <c r="I63" s="38"/>
      <c r="J63" s="38"/>
    </row>
    <row r="64" spans="1:42" x14ac:dyDescent="0.25">
      <c r="A64" s="38"/>
      <c r="B64" s="38"/>
      <c r="C64" s="38"/>
      <c r="D64" s="38"/>
      <c r="E64" s="38"/>
      <c r="F64" s="38"/>
      <c r="G64" s="38"/>
      <c r="H64" s="38"/>
      <c r="I64" s="38"/>
      <c r="J64" s="38"/>
    </row>
    <row r="65" spans="1:10" x14ac:dyDescent="0.25">
      <c r="A65" s="38"/>
      <c r="B65" s="38"/>
      <c r="C65" s="38"/>
      <c r="D65" s="38"/>
      <c r="E65" s="38"/>
      <c r="F65" s="38"/>
      <c r="G65" s="38"/>
      <c r="H65" s="38"/>
      <c r="I65" s="38"/>
      <c r="J65" s="38"/>
    </row>
    <row r="66" spans="1:10" x14ac:dyDescent="0.25">
      <c r="A66" s="38"/>
      <c r="B66" s="38"/>
      <c r="C66" s="38"/>
      <c r="D66" s="38"/>
      <c r="E66" s="38"/>
      <c r="F66" s="38"/>
      <c r="G66" s="38"/>
      <c r="H66" s="38"/>
      <c r="I66" s="38"/>
      <c r="J66" s="38"/>
    </row>
    <row r="67" spans="1:10" x14ac:dyDescent="0.25">
      <c r="A67" s="38"/>
      <c r="B67" s="38"/>
      <c r="C67" s="38"/>
      <c r="D67" s="38"/>
      <c r="E67" s="38"/>
      <c r="F67" s="38"/>
      <c r="G67" s="38"/>
      <c r="H67" s="38"/>
      <c r="I67" s="38"/>
      <c r="J67" s="38"/>
    </row>
    <row r="68" spans="1:10" x14ac:dyDescent="0.25">
      <c r="A68" s="38"/>
      <c r="B68" s="38"/>
      <c r="C68" s="38"/>
      <c r="D68" s="38"/>
      <c r="E68" s="38"/>
      <c r="F68" s="38"/>
      <c r="G68" s="38"/>
      <c r="H68" s="38"/>
      <c r="I68" s="38"/>
      <c r="J68" s="38"/>
    </row>
    <row r="69" spans="1:10" x14ac:dyDescent="0.25">
      <c r="A69" s="38"/>
      <c r="B69" s="38"/>
      <c r="C69" s="38"/>
      <c r="D69" s="38"/>
      <c r="E69" s="38"/>
      <c r="F69" s="38"/>
      <c r="G69" s="38"/>
      <c r="H69" s="38"/>
      <c r="I69" s="38"/>
      <c r="J69" s="38"/>
    </row>
    <row r="70" spans="1:10" x14ac:dyDescent="0.25">
      <c r="A70" s="38"/>
      <c r="B70" s="38"/>
      <c r="C70" s="38"/>
      <c r="D70" s="38"/>
      <c r="E70" s="38"/>
      <c r="F70" s="38"/>
      <c r="G70" s="38"/>
      <c r="H70" s="38"/>
      <c r="I70" s="38"/>
      <c r="J70" s="38"/>
    </row>
    <row r="71" spans="1:10" x14ac:dyDescent="0.25">
      <c r="A71" s="38"/>
      <c r="B71" s="38"/>
      <c r="C71" s="38"/>
      <c r="D71" s="38"/>
      <c r="E71" s="38"/>
      <c r="F71" s="38"/>
      <c r="G71" s="38"/>
      <c r="H71" s="38"/>
      <c r="I71" s="38"/>
      <c r="J71" s="38"/>
    </row>
    <row r="72" spans="1:10" ht="15.75" thickBot="1" x14ac:dyDescent="0.3"/>
    <row r="73" spans="1:10" ht="16.5" thickTop="1" thickBot="1" x14ac:dyDescent="0.3">
      <c r="A73" s="29" t="s">
        <v>118</v>
      </c>
      <c r="B73" s="31"/>
      <c r="C73" s="31"/>
      <c r="D73" s="30"/>
      <c r="G73" s="29" t="s">
        <v>118</v>
      </c>
      <c r="H73" s="31"/>
      <c r="I73" s="31"/>
      <c r="J73" s="30"/>
    </row>
    <row r="74" spans="1:10" ht="16.5" customHeight="1" thickTop="1" thickBot="1" x14ac:dyDescent="0.3">
      <c r="A74" s="35" t="s">
        <v>120</v>
      </c>
      <c r="B74" s="35"/>
      <c r="C74" s="35"/>
      <c r="D74" s="35"/>
      <c r="G74" s="35" t="s">
        <v>123</v>
      </c>
      <c r="H74" s="35"/>
      <c r="I74" s="35"/>
      <c r="J74" s="35"/>
    </row>
    <row r="75" spans="1:10" ht="16.5" thickTop="1" thickBot="1" x14ac:dyDescent="0.3">
      <c r="A75" s="35"/>
      <c r="B75" s="35"/>
      <c r="C75" s="35"/>
      <c r="D75" s="35"/>
      <c r="G75" s="35"/>
      <c r="H75" s="35"/>
      <c r="I75" s="35"/>
      <c r="J75" s="35"/>
    </row>
    <row r="76" spans="1:10" ht="16.5" thickTop="1" thickBot="1" x14ac:dyDescent="0.3">
      <c r="A76" s="35"/>
      <c r="B76" s="35"/>
      <c r="C76" s="35"/>
      <c r="D76" s="35"/>
      <c r="G76" s="35"/>
      <c r="H76" s="35"/>
      <c r="I76" s="35"/>
      <c r="J76" s="35"/>
    </row>
    <row r="77" spans="1:10" ht="16.5" thickTop="1" thickBot="1" x14ac:dyDescent="0.3">
      <c r="A77" s="35"/>
      <c r="B77" s="35"/>
      <c r="C77" s="35"/>
      <c r="D77" s="35"/>
      <c r="G77" s="35"/>
      <c r="H77" s="35"/>
      <c r="I77" s="35"/>
      <c r="J77" s="35"/>
    </row>
    <row r="78" spans="1:10" ht="16.5" customHeight="1" thickTop="1" x14ac:dyDescent="0.25"/>
    <row r="79" spans="1:10" x14ac:dyDescent="0.25">
      <c r="A79" s="38"/>
      <c r="B79" s="38"/>
      <c r="C79" s="38"/>
      <c r="D79" s="38"/>
      <c r="E79" s="38"/>
      <c r="F79" s="38"/>
      <c r="G79" s="38"/>
      <c r="H79" s="38"/>
      <c r="I79" s="38"/>
      <c r="J79" s="38"/>
    </row>
    <row r="80" spans="1:10" x14ac:dyDescent="0.25">
      <c r="A80" s="38"/>
      <c r="B80" s="38"/>
      <c r="C80" s="38"/>
      <c r="D80" s="38"/>
      <c r="E80" s="38"/>
      <c r="F80" s="38"/>
      <c r="G80" s="38"/>
      <c r="H80" s="38"/>
      <c r="I80" s="38"/>
      <c r="J80" s="38"/>
    </row>
    <row r="81" spans="1:10" x14ac:dyDescent="0.25">
      <c r="A81" s="38"/>
      <c r="B81" s="38"/>
      <c r="C81" s="38"/>
      <c r="D81" s="38"/>
      <c r="E81" s="38"/>
      <c r="F81" s="38"/>
      <c r="G81" s="38"/>
      <c r="H81" s="38"/>
      <c r="I81" s="38"/>
      <c r="J81" s="38"/>
    </row>
    <row r="82" spans="1:10" x14ac:dyDescent="0.25">
      <c r="A82" s="38"/>
      <c r="B82" s="38"/>
      <c r="C82" s="38"/>
      <c r="D82" s="38"/>
      <c r="E82" s="38"/>
      <c r="F82" s="38"/>
      <c r="G82" s="38"/>
      <c r="H82" s="38"/>
      <c r="I82" s="38"/>
      <c r="J82" s="38"/>
    </row>
    <row r="83" spans="1:10" x14ac:dyDescent="0.25">
      <c r="A83" s="38"/>
      <c r="B83" s="38"/>
      <c r="C83" s="38"/>
      <c r="D83" s="38"/>
      <c r="E83" s="38"/>
      <c r="F83" s="38"/>
      <c r="G83" s="38"/>
      <c r="H83" s="38"/>
      <c r="I83" s="38"/>
      <c r="J83" s="38"/>
    </row>
    <row r="84" spans="1:10" x14ac:dyDescent="0.25">
      <c r="A84" s="38"/>
      <c r="B84" s="38"/>
      <c r="C84" s="38"/>
      <c r="D84" s="38"/>
      <c r="E84" s="38"/>
      <c r="F84" s="38"/>
      <c r="G84" s="38"/>
      <c r="H84" s="38"/>
      <c r="I84" s="38"/>
      <c r="J84" s="38"/>
    </row>
    <row r="85" spans="1:10" x14ac:dyDescent="0.25">
      <c r="A85" s="38"/>
      <c r="B85" s="38"/>
      <c r="C85" s="38"/>
      <c r="D85" s="38"/>
      <c r="E85" s="38"/>
      <c r="F85" s="38"/>
      <c r="G85" s="38"/>
      <c r="H85" s="38"/>
      <c r="I85" s="38"/>
      <c r="J85" s="38"/>
    </row>
    <row r="86" spans="1:10" x14ac:dyDescent="0.25">
      <c r="A86" s="38"/>
      <c r="B86" s="38"/>
      <c r="C86" s="38"/>
      <c r="D86" s="38"/>
      <c r="E86" s="38"/>
      <c r="F86" s="38"/>
      <c r="G86" s="38"/>
      <c r="H86" s="38"/>
      <c r="I86" s="38"/>
      <c r="J86" s="38"/>
    </row>
    <row r="87" spans="1:10" x14ac:dyDescent="0.25">
      <c r="A87" s="38"/>
      <c r="B87" s="38"/>
      <c r="C87" s="38"/>
      <c r="D87" s="38"/>
      <c r="E87" s="38"/>
      <c r="F87" s="38"/>
      <c r="G87" s="38"/>
      <c r="H87" s="38"/>
      <c r="I87" s="38"/>
      <c r="J87" s="38"/>
    </row>
    <row r="88" spans="1:10" x14ac:dyDescent="0.25">
      <c r="A88" s="38"/>
      <c r="B88" s="38"/>
      <c r="C88" s="38"/>
      <c r="D88" s="38"/>
      <c r="E88" s="38"/>
      <c r="F88" s="38"/>
      <c r="G88" s="38"/>
      <c r="H88" s="38"/>
      <c r="I88" s="38"/>
      <c r="J88" s="38"/>
    </row>
    <row r="89" spans="1:10" x14ac:dyDescent="0.25">
      <c r="A89" s="38"/>
      <c r="B89" s="38"/>
      <c r="C89" s="38"/>
      <c r="D89" s="38"/>
      <c r="E89" s="38"/>
      <c r="F89" s="38"/>
      <c r="G89" s="38"/>
      <c r="H89" s="38"/>
      <c r="I89" s="38"/>
      <c r="J89" s="38"/>
    </row>
    <row r="90" spans="1:10" x14ac:dyDescent="0.25">
      <c r="A90" s="38"/>
      <c r="B90" s="38"/>
      <c r="C90" s="38"/>
      <c r="D90" s="38"/>
      <c r="E90" s="38"/>
      <c r="F90" s="38"/>
      <c r="G90" s="38"/>
      <c r="H90" s="38"/>
      <c r="I90" s="38"/>
      <c r="J90" s="38"/>
    </row>
    <row r="91" spans="1:10" x14ac:dyDescent="0.25">
      <c r="A91" s="38"/>
      <c r="B91" s="38"/>
      <c r="C91" s="38"/>
      <c r="D91" s="38"/>
      <c r="E91" s="38"/>
      <c r="F91" s="38"/>
      <c r="G91" s="38"/>
      <c r="H91" s="38"/>
      <c r="I91" s="38"/>
      <c r="J91" s="38"/>
    </row>
    <row r="92" spans="1:10" x14ac:dyDescent="0.25">
      <c r="A92" s="38"/>
      <c r="B92" s="38"/>
      <c r="C92" s="38"/>
      <c r="D92" s="38"/>
      <c r="E92" s="38"/>
      <c r="F92" s="38"/>
      <c r="G92" s="38"/>
      <c r="H92" s="38"/>
      <c r="I92" s="38"/>
      <c r="J92" s="38"/>
    </row>
    <row r="93" spans="1:10" x14ac:dyDescent="0.25">
      <c r="A93" s="38"/>
      <c r="B93" s="38"/>
      <c r="C93" s="38"/>
      <c r="D93" s="38"/>
      <c r="E93" s="38"/>
      <c r="F93" s="38"/>
      <c r="G93" s="38"/>
      <c r="H93" s="38"/>
      <c r="I93" s="38"/>
      <c r="J93" s="38"/>
    </row>
    <row r="94" spans="1:10" x14ac:dyDescent="0.25">
      <c r="A94" s="38"/>
      <c r="B94" s="38"/>
      <c r="C94" s="38"/>
      <c r="D94" s="38"/>
      <c r="E94" s="38"/>
      <c r="F94" s="38"/>
      <c r="G94" s="38"/>
      <c r="H94" s="38"/>
      <c r="I94" s="38"/>
      <c r="J94" s="38"/>
    </row>
    <row r="95" spans="1:10" ht="15.75" thickBot="1" x14ac:dyDescent="0.3"/>
    <row r="96" spans="1:10" ht="16.5" thickTop="1" thickBot="1" x14ac:dyDescent="0.3">
      <c r="A96" s="29" t="s">
        <v>118</v>
      </c>
      <c r="B96" s="31"/>
      <c r="C96" s="31"/>
      <c r="D96" s="30"/>
    </row>
    <row r="97" spans="1:4" ht="16.5" customHeight="1" thickTop="1" thickBot="1" x14ac:dyDescent="0.3">
      <c r="A97" s="35" t="s">
        <v>127</v>
      </c>
      <c r="B97" s="35"/>
      <c r="C97" s="35"/>
      <c r="D97" s="35"/>
    </row>
    <row r="98" spans="1:4" ht="16.5" customHeight="1" thickTop="1" thickBot="1" x14ac:dyDescent="0.3">
      <c r="A98" s="35"/>
      <c r="B98" s="35"/>
      <c r="C98" s="35"/>
      <c r="D98" s="35"/>
    </row>
    <row r="99" spans="1:4" ht="16.5" customHeight="1" thickTop="1" thickBot="1" x14ac:dyDescent="0.3">
      <c r="A99" s="35"/>
      <c r="B99" s="35"/>
      <c r="C99" s="35"/>
      <c r="D99" s="35"/>
    </row>
    <row r="100" spans="1:4" ht="16.5" customHeight="1" thickTop="1" thickBot="1" x14ac:dyDescent="0.3">
      <c r="A100" s="35"/>
      <c r="B100" s="35"/>
      <c r="C100" s="35"/>
      <c r="D100" s="35"/>
    </row>
    <row r="101" spans="1:4" ht="15.75" thickTop="1" x14ac:dyDescent="0.25"/>
    <row r="120" ht="16.5" customHeight="1" x14ac:dyDescent="0.25"/>
    <row r="121" ht="16.5" customHeight="1" x14ac:dyDescent="0.25"/>
    <row r="122" ht="16.5" customHeight="1" x14ac:dyDescent="0.25"/>
    <row r="123" ht="16.5" customHeight="1" x14ac:dyDescent="0.25"/>
    <row r="124" ht="16.5" customHeight="1" x14ac:dyDescent="0.25"/>
    <row r="146" ht="16.5" customHeight="1" x14ac:dyDescent="0.25"/>
  </sheetData>
  <mergeCells count="101">
    <mergeCell ref="L2:M2"/>
    <mergeCell ref="A4:B4"/>
    <mergeCell ref="C4:F4"/>
    <mergeCell ref="G4:H4"/>
    <mergeCell ref="I4:J4"/>
    <mergeCell ref="A5:B5"/>
    <mergeCell ref="C5:F5"/>
    <mergeCell ref="G5:H5"/>
    <mergeCell ref="I5:J5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15:C15"/>
    <mergeCell ref="D15:E15"/>
    <mergeCell ref="F15:G15"/>
    <mergeCell ref="H15:I15"/>
    <mergeCell ref="A16:C16"/>
    <mergeCell ref="D16:E16"/>
    <mergeCell ref="F16:G16"/>
    <mergeCell ref="H16:I16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23:C23"/>
    <mergeCell ref="D23:E23"/>
    <mergeCell ref="A24:E24"/>
    <mergeCell ref="F24:G24"/>
    <mergeCell ref="A25:C25"/>
    <mergeCell ref="D25:F25"/>
    <mergeCell ref="G25:I25"/>
    <mergeCell ref="A17:C17"/>
    <mergeCell ref="F17:G17"/>
    <mergeCell ref="H17:I17"/>
    <mergeCell ref="A19:J19"/>
    <mergeCell ref="A20:J20"/>
    <mergeCell ref="A22:J22"/>
    <mergeCell ref="A29:C29"/>
    <mergeCell ref="A30:J30"/>
    <mergeCell ref="A31:J31"/>
    <mergeCell ref="A32:J32"/>
    <mergeCell ref="A34:J34"/>
    <mergeCell ref="A35:C35"/>
    <mergeCell ref="D35:E35"/>
    <mergeCell ref="A26:C26"/>
    <mergeCell ref="D26:F26"/>
    <mergeCell ref="G26:I26"/>
    <mergeCell ref="A27:C27"/>
    <mergeCell ref="D27:F27"/>
    <mergeCell ref="G27:I27"/>
    <mergeCell ref="A40:C40"/>
    <mergeCell ref="A41:J41"/>
    <mergeCell ref="A42:J42"/>
    <mergeCell ref="A43:J43"/>
    <mergeCell ref="A45:J45"/>
    <mergeCell ref="A46:C46"/>
    <mergeCell ref="D46:E46"/>
    <mergeCell ref="A36:C36"/>
    <mergeCell ref="D36:E36"/>
    <mergeCell ref="A37:C37"/>
    <mergeCell ref="D37:E37"/>
    <mergeCell ref="A38:C38"/>
    <mergeCell ref="D38:E38"/>
    <mergeCell ref="A97:D100"/>
    <mergeCell ref="A73:D73"/>
    <mergeCell ref="G73:J73"/>
    <mergeCell ref="A74:D77"/>
    <mergeCell ref="G74:J77"/>
    <mergeCell ref="A79:J94"/>
    <mergeCell ref="A96:D96"/>
    <mergeCell ref="A49:C49"/>
    <mergeCell ref="A50:J50"/>
    <mergeCell ref="A51:J51"/>
    <mergeCell ref="A52:J52"/>
    <mergeCell ref="A54:J54"/>
    <mergeCell ref="A56:J71"/>
  </mergeCells>
  <dataValidations count="13">
    <dataValidation type="list" allowBlank="1" showInputMessage="1" showErrorMessage="1" sqref="D46:E46">
      <formula1>$AJ$38:$AJ$47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D9:F9">
      <formula1>$AK$2:$AK$8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46"/>
  <sheetViews>
    <sheetView zoomScale="85" zoomScaleNormal="85" workbookViewId="0">
      <selection activeCell="L2" sqref="L2:M2"/>
    </sheetView>
  </sheetViews>
  <sheetFormatPr baseColWidth="10" defaultRowHeight="15" x14ac:dyDescent="0.25"/>
  <cols>
    <col min="3" max="3" width="17.28515625" customWidth="1"/>
    <col min="4" max="4" width="13.7109375" customWidth="1"/>
    <col min="5" max="5" width="19.85546875" customWidth="1"/>
    <col min="8" max="8" width="13.28515625" customWidth="1"/>
    <col min="9" max="9" width="14" customWidth="1"/>
  </cols>
  <sheetData>
    <row r="1" spans="1:46" x14ac:dyDescent="0.25">
      <c r="A1" s="38"/>
      <c r="B1" s="38"/>
      <c r="C1" s="38"/>
      <c r="D1" s="39" t="s">
        <v>27</v>
      </c>
      <c r="E1" s="39"/>
      <c r="F1" s="39"/>
      <c r="G1" s="39"/>
      <c r="H1" s="38"/>
      <c r="I1" s="38"/>
      <c r="J1" s="38"/>
    </row>
    <row r="2" spans="1:46" x14ac:dyDescent="0.25">
      <c r="A2" s="38"/>
      <c r="B2" s="38"/>
      <c r="C2" s="38"/>
      <c r="D2" s="39"/>
      <c r="E2" s="39"/>
      <c r="F2" s="39"/>
      <c r="G2" s="39"/>
      <c r="H2" s="38"/>
      <c r="I2" s="38"/>
      <c r="J2" s="38"/>
      <c r="L2" s="54" t="s">
        <v>34</v>
      </c>
      <c r="M2" s="54"/>
      <c r="AK2" t="s">
        <v>35</v>
      </c>
      <c r="AM2" t="s">
        <v>36</v>
      </c>
      <c r="AP2" t="s">
        <v>37</v>
      </c>
      <c r="AT2" t="s">
        <v>38</v>
      </c>
    </row>
    <row r="3" spans="1:46" ht="15.75" thickBot="1" x14ac:dyDescent="0.3">
      <c r="A3" s="38"/>
      <c r="B3" s="38"/>
      <c r="C3" s="38"/>
      <c r="D3" s="39"/>
      <c r="E3" s="39"/>
      <c r="F3" s="39"/>
      <c r="G3" s="39"/>
      <c r="H3" s="38"/>
      <c r="I3" s="38"/>
      <c r="J3" s="38"/>
      <c r="AK3" t="s">
        <v>29</v>
      </c>
      <c r="AM3" t="s">
        <v>39</v>
      </c>
      <c r="AP3" t="s">
        <v>40</v>
      </c>
      <c r="AT3" t="s">
        <v>41</v>
      </c>
    </row>
    <row r="4" spans="1:46" ht="16.5" thickTop="1" thickBot="1" x14ac:dyDescent="0.3">
      <c r="A4" s="25" t="s">
        <v>26</v>
      </c>
      <c r="B4" s="25"/>
      <c r="C4" s="25" t="s">
        <v>196</v>
      </c>
      <c r="D4" s="25"/>
      <c r="E4" s="25"/>
      <c r="F4" s="25"/>
      <c r="G4" s="25" t="s">
        <v>25</v>
      </c>
      <c r="H4" s="25"/>
      <c r="I4" s="37">
        <v>42750</v>
      </c>
      <c r="J4" s="25"/>
      <c r="AK4" t="s">
        <v>42</v>
      </c>
      <c r="AM4" t="s">
        <v>43</v>
      </c>
      <c r="AP4" t="s">
        <v>44</v>
      </c>
      <c r="AT4" t="s">
        <v>45</v>
      </c>
    </row>
    <row r="5" spans="1:46" ht="16.5" thickTop="1" thickBot="1" x14ac:dyDescent="0.3">
      <c r="A5" s="25" t="s">
        <v>24</v>
      </c>
      <c r="B5" s="25"/>
      <c r="C5" s="25" t="s">
        <v>46</v>
      </c>
      <c r="D5" s="25"/>
      <c r="E5" s="25"/>
      <c r="F5" s="25"/>
      <c r="G5" s="25" t="s">
        <v>22</v>
      </c>
      <c r="H5" s="25"/>
      <c r="I5" s="37" t="s">
        <v>21</v>
      </c>
      <c r="J5" s="25"/>
      <c r="AK5" t="s">
        <v>47</v>
      </c>
      <c r="AM5" t="s">
        <v>48</v>
      </c>
      <c r="AP5" t="s">
        <v>49</v>
      </c>
      <c r="AT5" t="s">
        <v>50</v>
      </c>
    </row>
    <row r="6" spans="1:46" ht="16.5" thickTop="1" thickBot="1" x14ac:dyDescent="0.3">
      <c r="A6" s="25" t="s">
        <v>20</v>
      </c>
      <c r="B6" s="25"/>
      <c r="C6" s="25" t="s">
        <v>198</v>
      </c>
      <c r="D6" s="25"/>
      <c r="E6" s="25"/>
      <c r="F6" s="25"/>
      <c r="G6" s="25" t="s">
        <v>19</v>
      </c>
      <c r="H6" s="25"/>
      <c r="I6" s="25" t="s">
        <v>197</v>
      </c>
      <c r="J6" s="25"/>
      <c r="AK6" t="s">
        <v>51</v>
      </c>
      <c r="AM6" t="s">
        <v>52</v>
      </c>
      <c r="AP6" t="s">
        <v>53</v>
      </c>
      <c r="AT6" t="s">
        <v>54</v>
      </c>
    </row>
    <row r="7" spans="1:46" ht="16.5" thickTop="1" thickBot="1" x14ac:dyDescent="0.3">
      <c r="A7" s="25" t="s">
        <v>18</v>
      </c>
      <c r="B7" s="25"/>
      <c r="C7" s="29" t="s">
        <v>122</v>
      </c>
      <c r="D7" s="31"/>
      <c r="E7" s="31"/>
      <c r="F7" s="31"/>
      <c r="G7" s="31"/>
      <c r="H7" s="31"/>
      <c r="I7" s="31"/>
      <c r="J7" s="30"/>
      <c r="AK7" t="s">
        <v>55</v>
      </c>
      <c r="AM7" t="s">
        <v>56</v>
      </c>
    </row>
    <row r="8" spans="1:46" ht="15.75" thickTop="1" x14ac:dyDescent="0.25">
      <c r="A8" s="52" t="s">
        <v>57</v>
      </c>
      <c r="B8" s="52"/>
      <c r="C8" s="52"/>
      <c r="D8" s="53" t="s">
        <v>171</v>
      </c>
      <c r="E8" s="53"/>
      <c r="F8" s="53"/>
      <c r="G8" s="53"/>
      <c r="H8" s="53"/>
      <c r="I8" s="53"/>
      <c r="J8" s="53"/>
      <c r="AK8" t="s">
        <v>33</v>
      </c>
      <c r="AS8" t="s">
        <v>58</v>
      </c>
    </row>
    <row r="9" spans="1:46" x14ac:dyDescent="0.25">
      <c r="A9" s="38" t="s">
        <v>59</v>
      </c>
      <c r="B9" s="38"/>
      <c r="C9" s="38"/>
      <c r="D9" s="48" t="s">
        <v>35</v>
      </c>
      <c r="E9" s="48"/>
      <c r="F9" s="48"/>
      <c r="G9" s="50" t="s">
        <v>60</v>
      </c>
      <c r="H9" s="50"/>
      <c r="I9" s="48" t="s">
        <v>52</v>
      </c>
      <c r="J9" s="48"/>
      <c r="M9">
        <v>21.857800000000001</v>
      </c>
      <c r="N9" t="s">
        <v>162</v>
      </c>
      <c r="AS9" t="s">
        <v>61</v>
      </c>
    </row>
    <row r="10" spans="1:46" x14ac:dyDescent="0.25">
      <c r="A10" s="38" t="s">
        <v>62</v>
      </c>
      <c r="B10" s="38"/>
      <c r="C10" s="38"/>
      <c r="D10" s="43"/>
      <c r="E10" s="43"/>
      <c r="F10" s="43"/>
      <c r="G10" s="50" t="s">
        <v>63</v>
      </c>
      <c r="H10" s="50"/>
      <c r="I10" s="48" t="s">
        <v>36</v>
      </c>
      <c r="J10" s="48"/>
    </row>
    <row r="11" spans="1:46" x14ac:dyDescent="0.25">
      <c r="A11" s="38" t="s">
        <v>64</v>
      </c>
      <c r="B11" s="38"/>
      <c r="C11" s="38"/>
      <c r="D11" s="46">
        <v>22.009899999999998</v>
      </c>
      <c r="E11" s="46"/>
      <c r="F11" s="46"/>
      <c r="G11" s="38" t="s">
        <v>65</v>
      </c>
      <c r="H11" s="38"/>
      <c r="I11" s="51" t="s">
        <v>170</v>
      </c>
      <c r="J11" s="51"/>
    </row>
    <row r="12" spans="1:46" x14ac:dyDescent="0.25">
      <c r="A12" s="44" t="s">
        <v>124</v>
      </c>
      <c r="B12" s="45"/>
      <c r="C12" s="45"/>
      <c r="D12" s="45"/>
      <c r="E12" s="45"/>
      <c r="F12" s="45"/>
      <c r="G12" s="45"/>
      <c r="H12" s="45"/>
      <c r="I12" s="45"/>
      <c r="J12" s="45"/>
    </row>
    <row r="13" spans="1:46" x14ac:dyDescent="0.25">
      <c r="A13" s="38" t="s">
        <v>66</v>
      </c>
      <c r="B13" s="38"/>
      <c r="C13" s="38"/>
      <c r="D13" s="27">
        <v>1</v>
      </c>
      <c r="E13" s="27"/>
      <c r="F13" s="27" t="s">
        <v>67</v>
      </c>
      <c r="G13" s="27"/>
      <c r="H13" s="27">
        <v>25</v>
      </c>
      <c r="I13" s="27"/>
      <c r="J13" s="6" t="s">
        <v>68</v>
      </c>
      <c r="AK13" t="s">
        <v>69</v>
      </c>
      <c r="AN13" t="s">
        <v>5</v>
      </c>
    </row>
    <row r="14" spans="1:46" x14ac:dyDescent="0.25">
      <c r="A14" s="38" t="s">
        <v>70</v>
      </c>
      <c r="B14" s="38"/>
      <c r="C14" s="38"/>
      <c r="D14" s="43">
        <v>1</v>
      </c>
      <c r="E14" s="43"/>
      <c r="F14" s="50" t="s">
        <v>71</v>
      </c>
      <c r="G14" s="50"/>
      <c r="H14" s="43">
        <v>25</v>
      </c>
      <c r="I14" s="43"/>
      <c r="J14" s="6" t="s">
        <v>68</v>
      </c>
      <c r="AK14" t="s">
        <v>72</v>
      </c>
      <c r="AN14" t="s">
        <v>73</v>
      </c>
    </row>
    <row r="15" spans="1:46" x14ac:dyDescent="0.25">
      <c r="A15" s="38" t="s">
        <v>74</v>
      </c>
      <c r="B15" s="38"/>
      <c r="C15" s="38"/>
      <c r="D15" s="49"/>
      <c r="E15" s="49"/>
      <c r="F15" s="50" t="s">
        <v>75</v>
      </c>
      <c r="G15" s="50"/>
      <c r="H15" s="43"/>
      <c r="I15" s="43"/>
      <c r="J15" s="6" t="s">
        <v>68</v>
      </c>
      <c r="AK15" t="s">
        <v>76</v>
      </c>
      <c r="AN15" t="s">
        <v>77</v>
      </c>
    </row>
    <row r="16" spans="1:46" x14ac:dyDescent="0.25">
      <c r="A16" s="38" t="s">
        <v>78</v>
      </c>
      <c r="B16" s="38"/>
      <c r="C16" s="38"/>
      <c r="D16" s="43"/>
      <c r="E16" s="43"/>
      <c r="F16" s="38" t="s">
        <v>79</v>
      </c>
      <c r="G16" s="38"/>
      <c r="H16" s="43" t="s">
        <v>61</v>
      </c>
      <c r="I16" s="43"/>
      <c r="AN16" t="s">
        <v>31</v>
      </c>
    </row>
    <row r="17" spans="1:41" x14ac:dyDescent="0.25">
      <c r="A17" s="40" t="s">
        <v>80</v>
      </c>
      <c r="B17" s="40"/>
      <c r="C17" s="40"/>
      <c r="F17" s="38" t="s">
        <v>81</v>
      </c>
      <c r="G17" s="38"/>
      <c r="H17" s="43">
        <v>2</v>
      </c>
      <c r="I17" s="43"/>
      <c r="AN17" t="s">
        <v>82</v>
      </c>
    </row>
    <row r="18" spans="1:41" x14ac:dyDescent="0.25">
      <c r="AN18" t="s">
        <v>83</v>
      </c>
    </row>
    <row r="19" spans="1:41" x14ac:dyDescent="0.25">
      <c r="A19" s="42" t="s">
        <v>84</v>
      </c>
      <c r="B19" s="42"/>
      <c r="C19" s="42"/>
      <c r="D19" s="42"/>
      <c r="E19" s="42"/>
      <c r="F19" s="42"/>
      <c r="G19" s="42"/>
      <c r="H19" s="42"/>
      <c r="I19" s="42"/>
      <c r="J19" s="42"/>
      <c r="AN19" t="s">
        <v>85</v>
      </c>
    </row>
    <row r="20" spans="1:41" x14ac:dyDescent="0.25">
      <c r="A20" s="42"/>
      <c r="B20" s="42"/>
      <c r="C20" s="42"/>
      <c r="D20" s="42"/>
      <c r="E20" s="42"/>
      <c r="F20" s="42"/>
      <c r="G20" s="42"/>
      <c r="H20" s="42"/>
      <c r="I20" s="42"/>
      <c r="J20" s="42"/>
    </row>
    <row r="22" spans="1:41" x14ac:dyDescent="0.25">
      <c r="A22" s="44" t="s">
        <v>86</v>
      </c>
      <c r="B22" s="45"/>
      <c r="C22" s="45"/>
      <c r="D22" s="45"/>
      <c r="E22" s="45"/>
      <c r="F22" s="45"/>
      <c r="G22" s="45"/>
      <c r="H22" s="45"/>
      <c r="I22" s="45"/>
      <c r="J22" s="45"/>
    </row>
    <row r="23" spans="1:41" x14ac:dyDescent="0.25">
      <c r="A23" s="38" t="s">
        <v>87</v>
      </c>
      <c r="B23" s="38"/>
      <c r="C23" s="38"/>
      <c r="D23" s="46" t="s">
        <v>88</v>
      </c>
      <c r="E23" s="46"/>
    </row>
    <row r="24" spans="1:41" x14ac:dyDescent="0.25">
      <c r="A24" s="38" t="s">
        <v>89</v>
      </c>
      <c r="B24" s="38"/>
      <c r="C24" s="38"/>
      <c r="D24" s="38"/>
      <c r="E24" s="38"/>
      <c r="F24" s="43"/>
      <c r="G24" s="43"/>
    </row>
    <row r="25" spans="1:41" x14ac:dyDescent="0.25">
      <c r="A25" s="38" t="s">
        <v>7</v>
      </c>
      <c r="B25" s="38"/>
      <c r="C25" s="38"/>
      <c r="D25" s="48"/>
      <c r="E25" s="48"/>
      <c r="F25" s="48"/>
      <c r="G25" s="38" t="s">
        <v>90</v>
      </c>
      <c r="H25" s="38"/>
      <c r="I25" s="38"/>
    </row>
    <row r="26" spans="1:41" x14ac:dyDescent="0.25">
      <c r="A26" s="38" t="s">
        <v>7</v>
      </c>
      <c r="B26" s="38"/>
      <c r="C26" s="38"/>
      <c r="D26" s="48"/>
      <c r="E26" s="48"/>
      <c r="F26" s="48"/>
      <c r="G26" s="38" t="s">
        <v>91</v>
      </c>
      <c r="H26" s="38"/>
      <c r="I26" s="38"/>
      <c r="AJ26" t="s">
        <v>92</v>
      </c>
      <c r="AK26" t="s">
        <v>93</v>
      </c>
      <c r="AM26" t="s">
        <v>94</v>
      </c>
      <c r="AO26" t="s">
        <v>95</v>
      </c>
    </row>
    <row r="27" spans="1:41" x14ac:dyDescent="0.25">
      <c r="A27" s="38" t="s">
        <v>7</v>
      </c>
      <c r="B27" s="38"/>
      <c r="C27" s="38"/>
      <c r="D27" s="48"/>
      <c r="E27" s="48"/>
      <c r="F27" s="48"/>
      <c r="G27" s="38" t="s">
        <v>128</v>
      </c>
      <c r="H27" s="38"/>
      <c r="I27" s="38"/>
      <c r="AJ27" t="s">
        <v>97</v>
      </c>
      <c r="AK27" t="s">
        <v>98</v>
      </c>
      <c r="AM27" t="s">
        <v>99</v>
      </c>
      <c r="AO27" t="s">
        <v>100</v>
      </c>
    </row>
    <row r="28" spans="1:41" x14ac:dyDescent="0.25">
      <c r="A28" s="6"/>
      <c r="B28" s="6"/>
      <c r="C28" s="6"/>
      <c r="D28" s="8"/>
      <c r="E28" s="8"/>
      <c r="F28" s="8"/>
      <c r="AM28" t="s">
        <v>101</v>
      </c>
    </row>
    <row r="29" spans="1:41" x14ac:dyDescent="0.25">
      <c r="A29" s="40" t="s">
        <v>80</v>
      </c>
      <c r="B29" s="40"/>
      <c r="C29" s="40"/>
    </row>
    <row r="30" spans="1:41" x14ac:dyDescent="0.25">
      <c r="A30" s="41"/>
      <c r="B30" s="41"/>
      <c r="C30" s="41"/>
      <c r="D30" s="41"/>
      <c r="E30" s="41"/>
      <c r="F30" s="41"/>
      <c r="G30" s="41"/>
      <c r="H30" s="41"/>
      <c r="I30" s="41"/>
      <c r="J30" s="41"/>
    </row>
    <row r="31" spans="1:41" x14ac:dyDescent="0.25">
      <c r="A31" s="42"/>
      <c r="B31" s="42"/>
      <c r="C31" s="42"/>
      <c r="D31" s="42"/>
      <c r="E31" s="42"/>
      <c r="F31" s="42"/>
      <c r="G31" s="42"/>
      <c r="H31" s="42"/>
      <c r="I31" s="42"/>
      <c r="J31" s="42"/>
    </row>
    <row r="32" spans="1:41" x14ac:dyDescent="0.25">
      <c r="A32" s="42"/>
      <c r="B32" s="42"/>
      <c r="C32" s="42"/>
      <c r="D32" s="42"/>
      <c r="E32" s="42"/>
      <c r="F32" s="42"/>
      <c r="G32" s="42"/>
      <c r="H32" s="42"/>
      <c r="I32" s="42"/>
      <c r="J32" s="42"/>
    </row>
    <row r="33" spans="1:39" x14ac:dyDescent="0.25">
      <c r="AJ33" t="s">
        <v>102</v>
      </c>
      <c r="AK33" t="s">
        <v>103</v>
      </c>
      <c r="AM33" t="s">
        <v>104</v>
      </c>
    </row>
    <row r="34" spans="1:39" x14ac:dyDescent="0.25">
      <c r="A34" s="44" t="s">
        <v>105</v>
      </c>
      <c r="B34" s="45"/>
      <c r="C34" s="45"/>
      <c r="D34" s="45"/>
      <c r="E34" s="45"/>
      <c r="F34" s="45"/>
      <c r="G34" s="45"/>
      <c r="H34" s="45"/>
      <c r="I34" s="45"/>
      <c r="J34" s="45"/>
      <c r="AJ34" t="s">
        <v>88</v>
      </c>
    </row>
    <row r="35" spans="1:39" x14ac:dyDescent="0.25">
      <c r="A35" s="38" t="s">
        <v>106</v>
      </c>
      <c r="B35" s="38"/>
      <c r="C35" s="38"/>
      <c r="D35" s="43" t="s">
        <v>94</v>
      </c>
      <c r="E35" s="43"/>
      <c r="AJ35" t="s">
        <v>107</v>
      </c>
    </row>
    <row r="36" spans="1:39" x14ac:dyDescent="0.25">
      <c r="A36" s="38" t="s">
        <v>108</v>
      </c>
      <c r="B36" s="38"/>
      <c r="C36" s="38"/>
      <c r="D36" s="43" t="s">
        <v>100</v>
      </c>
      <c r="E36" s="43"/>
    </row>
    <row r="37" spans="1:39" x14ac:dyDescent="0.25">
      <c r="A37" s="38" t="s">
        <v>109</v>
      </c>
      <c r="B37" s="38"/>
      <c r="C37" s="38"/>
      <c r="D37" s="43" t="s">
        <v>93</v>
      </c>
      <c r="E37" s="43"/>
    </row>
    <row r="38" spans="1:39" x14ac:dyDescent="0.25">
      <c r="A38" s="38" t="s">
        <v>31</v>
      </c>
      <c r="B38" s="38"/>
      <c r="C38" s="38"/>
      <c r="D38" s="43" t="s">
        <v>100</v>
      </c>
      <c r="E38" s="43"/>
      <c r="AJ38" t="s">
        <v>2</v>
      </c>
    </row>
    <row r="39" spans="1:39" x14ac:dyDescent="0.25">
      <c r="A39" s="6"/>
      <c r="B39" s="6"/>
      <c r="C39" s="6"/>
      <c r="D39" s="8"/>
      <c r="E39" s="8"/>
    </row>
    <row r="40" spans="1:39" x14ac:dyDescent="0.25">
      <c r="A40" s="40" t="s">
        <v>80</v>
      </c>
      <c r="B40" s="40"/>
      <c r="C40" s="40"/>
    </row>
    <row r="41" spans="1:39" x14ac:dyDescent="0.25">
      <c r="A41" s="41"/>
      <c r="B41" s="41"/>
      <c r="C41" s="41"/>
      <c r="D41" s="41"/>
      <c r="E41" s="41"/>
      <c r="F41" s="41"/>
      <c r="G41" s="41"/>
      <c r="H41" s="41"/>
      <c r="I41" s="41"/>
      <c r="J41" s="41"/>
    </row>
    <row r="42" spans="1:39" x14ac:dyDescent="0.25">
      <c r="A42" s="42"/>
      <c r="B42" s="42"/>
      <c r="C42" s="42"/>
      <c r="D42" s="42"/>
      <c r="E42" s="42"/>
      <c r="F42" s="42"/>
      <c r="G42" s="42"/>
      <c r="H42" s="42"/>
      <c r="I42" s="42"/>
      <c r="J42" s="42"/>
    </row>
    <row r="43" spans="1:39" x14ac:dyDescent="0.25">
      <c r="A43" s="43"/>
      <c r="B43" s="43"/>
      <c r="C43" s="43"/>
      <c r="D43" s="43"/>
      <c r="E43" s="43"/>
      <c r="F43" s="43"/>
      <c r="G43" s="43"/>
      <c r="H43" s="43"/>
      <c r="I43" s="43"/>
      <c r="J43" s="43"/>
      <c r="AJ43" t="s">
        <v>1</v>
      </c>
    </row>
    <row r="44" spans="1:39" x14ac:dyDescent="0.25">
      <c r="A44" s="7"/>
      <c r="B44" s="7"/>
      <c r="C44" s="7"/>
      <c r="D44" s="7"/>
      <c r="E44" s="7"/>
      <c r="F44" s="7"/>
      <c r="G44" s="7"/>
      <c r="H44" s="7"/>
      <c r="I44" s="7"/>
      <c r="J44" s="7"/>
    </row>
    <row r="45" spans="1:39" x14ac:dyDescent="0.25">
      <c r="A45" s="44" t="s">
        <v>110</v>
      </c>
      <c r="B45" s="45"/>
      <c r="C45" s="45"/>
      <c r="D45" s="45"/>
      <c r="E45" s="45"/>
      <c r="F45" s="45"/>
      <c r="G45" s="45"/>
      <c r="H45" s="45"/>
      <c r="I45" s="45"/>
      <c r="J45" s="45"/>
      <c r="AJ45" t="s">
        <v>6</v>
      </c>
    </row>
    <row r="46" spans="1:39" x14ac:dyDescent="0.25">
      <c r="A46" s="46" t="s">
        <v>111</v>
      </c>
      <c r="B46" s="46"/>
      <c r="C46" s="46"/>
      <c r="D46" s="47" t="s">
        <v>0</v>
      </c>
      <c r="E46" s="47"/>
      <c r="AJ46" t="s">
        <v>32</v>
      </c>
    </row>
    <row r="47" spans="1:39" x14ac:dyDescent="0.25">
      <c r="AJ47" t="s">
        <v>0</v>
      </c>
    </row>
    <row r="48" spans="1:39" x14ac:dyDescent="0.25">
      <c r="AK48" t="s">
        <v>110</v>
      </c>
    </row>
    <row r="49" spans="1:42" x14ac:dyDescent="0.25">
      <c r="A49" s="40" t="s">
        <v>80</v>
      </c>
      <c r="B49" s="40"/>
      <c r="C49" s="40"/>
      <c r="AK49" t="s">
        <v>112</v>
      </c>
      <c r="AM49" t="s">
        <v>113</v>
      </c>
      <c r="AP49" t="s">
        <v>114</v>
      </c>
    </row>
    <row r="50" spans="1:42" x14ac:dyDescent="0.25">
      <c r="A50" s="41"/>
      <c r="B50" s="41"/>
      <c r="C50" s="41"/>
      <c r="D50" s="41"/>
      <c r="E50" s="41"/>
      <c r="F50" s="41"/>
      <c r="G50" s="41"/>
      <c r="H50" s="41"/>
      <c r="I50" s="41"/>
      <c r="J50" s="41"/>
    </row>
    <row r="51" spans="1:42" x14ac:dyDescent="0.25">
      <c r="A51" s="42"/>
      <c r="B51" s="42"/>
      <c r="C51" s="42"/>
      <c r="D51" s="42"/>
      <c r="E51" s="42"/>
      <c r="F51" s="42"/>
      <c r="G51" s="42"/>
      <c r="H51" s="42"/>
      <c r="I51" s="42"/>
      <c r="J51" s="42"/>
      <c r="AK51" t="s">
        <v>115</v>
      </c>
      <c r="AO51" t="s">
        <v>116</v>
      </c>
    </row>
    <row r="52" spans="1:42" x14ac:dyDescent="0.25">
      <c r="A52" s="43"/>
      <c r="B52" s="43"/>
      <c r="C52" s="43"/>
      <c r="D52" s="43"/>
      <c r="E52" s="43"/>
      <c r="F52" s="43"/>
      <c r="G52" s="43"/>
      <c r="H52" s="43"/>
      <c r="I52" s="43"/>
      <c r="J52" s="43"/>
    </row>
    <row r="54" spans="1:42" x14ac:dyDescent="0.25">
      <c r="A54" s="44" t="s">
        <v>117</v>
      </c>
      <c r="B54" s="45"/>
      <c r="C54" s="45"/>
      <c r="D54" s="45"/>
      <c r="E54" s="45"/>
      <c r="F54" s="45"/>
      <c r="G54" s="45"/>
      <c r="H54" s="45"/>
      <c r="I54" s="45"/>
      <c r="J54" s="45"/>
    </row>
    <row r="56" spans="1:42" x14ac:dyDescent="0.25">
      <c r="A56" s="38"/>
      <c r="B56" s="38"/>
      <c r="C56" s="38"/>
      <c r="D56" s="38"/>
      <c r="E56" s="38"/>
      <c r="F56" s="38"/>
      <c r="G56" s="38"/>
      <c r="H56" s="38"/>
      <c r="I56" s="38"/>
      <c r="J56" s="38"/>
    </row>
    <row r="57" spans="1:42" x14ac:dyDescent="0.25">
      <c r="A57" s="38"/>
      <c r="B57" s="38"/>
      <c r="C57" s="38"/>
      <c r="D57" s="38"/>
      <c r="E57" s="38"/>
      <c r="F57" s="38"/>
      <c r="G57" s="38"/>
      <c r="H57" s="38"/>
      <c r="I57" s="38"/>
      <c r="J57" s="38"/>
    </row>
    <row r="58" spans="1:42" x14ac:dyDescent="0.25">
      <c r="A58" s="38"/>
      <c r="B58" s="38"/>
      <c r="C58" s="38"/>
      <c r="D58" s="38"/>
      <c r="E58" s="38"/>
      <c r="F58" s="38"/>
      <c r="G58" s="38"/>
      <c r="H58" s="38"/>
      <c r="I58" s="38"/>
      <c r="J58" s="38"/>
    </row>
    <row r="59" spans="1:42" x14ac:dyDescent="0.25">
      <c r="A59" s="38"/>
      <c r="B59" s="38"/>
      <c r="C59" s="38"/>
      <c r="D59" s="38"/>
      <c r="E59" s="38"/>
      <c r="F59" s="38"/>
      <c r="G59" s="38"/>
      <c r="H59" s="38"/>
      <c r="I59" s="38"/>
      <c r="J59" s="38"/>
    </row>
    <row r="60" spans="1:42" x14ac:dyDescent="0.25">
      <c r="A60" s="38"/>
      <c r="B60" s="38"/>
      <c r="C60" s="38"/>
      <c r="D60" s="38"/>
      <c r="E60" s="38"/>
      <c r="F60" s="38"/>
      <c r="G60" s="38"/>
      <c r="H60" s="38"/>
      <c r="I60" s="38"/>
      <c r="J60" s="38"/>
    </row>
    <row r="61" spans="1:42" x14ac:dyDescent="0.25">
      <c r="A61" s="38"/>
      <c r="B61" s="38"/>
      <c r="C61" s="38"/>
      <c r="D61" s="38"/>
      <c r="E61" s="38"/>
      <c r="F61" s="38"/>
      <c r="G61" s="38"/>
      <c r="H61" s="38"/>
      <c r="I61" s="38"/>
      <c r="J61" s="38"/>
    </row>
    <row r="62" spans="1:42" x14ac:dyDescent="0.25">
      <c r="A62" s="38"/>
      <c r="B62" s="38"/>
      <c r="C62" s="38"/>
      <c r="D62" s="38"/>
      <c r="E62" s="38"/>
      <c r="F62" s="38"/>
      <c r="G62" s="38"/>
      <c r="H62" s="38"/>
      <c r="I62" s="38"/>
      <c r="J62" s="38"/>
    </row>
    <row r="63" spans="1:42" x14ac:dyDescent="0.25">
      <c r="A63" s="38"/>
      <c r="B63" s="38"/>
      <c r="C63" s="38"/>
      <c r="D63" s="38"/>
      <c r="E63" s="38"/>
      <c r="F63" s="38"/>
      <c r="G63" s="38"/>
      <c r="H63" s="38"/>
      <c r="I63" s="38"/>
      <c r="J63" s="38"/>
    </row>
    <row r="64" spans="1:42" x14ac:dyDescent="0.25">
      <c r="A64" s="38"/>
      <c r="B64" s="38"/>
      <c r="C64" s="38"/>
      <c r="D64" s="38"/>
      <c r="E64" s="38"/>
      <c r="F64" s="38"/>
      <c r="G64" s="38"/>
      <c r="H64" s="38"/>
      <c r="I64" s="38"/>
      <c r="J64" s="38"/>
    </row>
    <row r="65" spans="1:10" x14ac:dyDescent="0.25">
      <c r="A65" s="38"/>
      <c r="B65" s="38"/>
      <c r="C65" s="38"/>
      <c r="D65" s="38"/>
      <c r="E65" s="38"/>
      <c r="F65" s="38"/>
      <c r="G65" s="38"/>
      <c r="H65" s="38"/>
      <c r="I65" s="38"/>
      <c r="J65" s="38"/>
    </row>
    <row r="66" spans="1:10" x14ac:dyDescent="0.25">
      <c r="A66" s="38"/>
      <c r="B66" s="38"/>
      <c r="C66" s="38"/>
      <c r="D66" s="38"/>
      <c r="E66" s="38"/>
      <c r="F66" s="38"/>
      <c r="G66" s="38"/>
      <c r="H66" s="38"/>
      <c r="I66" s="38"/>
      <c r="J66" s="38"/>
    </row>
    <row r="67" spans="1:10" x14ac:dyDescent="0.25">
      <c r="A67" s="38"/>
      <c r="B67" s="38"/>
      <c r="C67" s="38"/>
      <c r="D67" s="38"/>
      <c r="E67" s="38"/>
      <c r="F67" s="38"/>
      <c r="G67" s="38"/>
      <c r="H67" s="38"/>
      <c r="I67" s="38"/>
      <c r="J67" s="38"/>
    </row>
    <row r="68" spans="1:10" x14ac:dyDescent="0.25">
      <c r="A68" s="38"/>
      <c r="B68" s="38"/>
      <c r="C68" s="38"/>
      <c r="D68" s="38"/>
      <c r="E68" s="38"/>
      <c r="F68" s="38"/>
      <c r="G68" s="38"/>
      <c r="H68" s="38"/>
      <c r="I68" s="38"/>
      <c r="J68" s="38"/>
    </row>
    <row r="69" spans="1:10" x14ac:dyDescent="0.25">
      <c r="A69" s="38"/>
      <c r="B69" s="38"/>
      <c r="C69" s="38"/>
      <c r="D69" s="38"/>
      <c r="E69" s="38"/>
      <c r="F69" s="38"/>
      <c r="G69" s="38"/>
      <c r="H69" s="38"/>
      <c r="I69" s="38"/>
      <c r="J69" s="38"/>
    </row>
    <row r="70" spans="1:10" x14ac:dyDescent="0.25">
      <c r="A70" s="38"/>
      <c r="B70" s="38"/>
      <c r="C70" s="38"/>
      <c r="D70" s="38"/>
      <c r="E70" s="38"/>
      <c r="F70" s="38"/>
      <c r="G70" s="38"/>
      <c r="H70" s="38"/>
      <c r="I70" s="38"/>
      <c r="J70" s="38"/>
    </row>
    <row r="71" spans="1:10" x14ac:dyDescent="0.25">
      <c r="A71" s="38"/>
      <c r="B71" s="38"/>
      <c r="C71" s="38"/>
      <c r="D71" s="38"/>
      <c r="E71" s="38"/>
      <c r="F71" s="38"/>
      <c r="G71" s="38"/>
      <c r="H71" s="38"/>
      <c r="I71" s="38"/>
      <c r="J71" s="38"/>
    </row>
    <row r="72" spans="1:10" ht="15.75" thickBot="1" x14ac:dyDescent="0.3"/>
    <row r="73" spans="1:10" ht="16.5" thickTop="1" thickBot="1" x14ac:dyDescent="0.3">
      <c r="A73" s="29" t="s">
        <v>118</v>
      </c>
      <c r="B73" s="31"/>
      <c r="C73" s="31"/>
      <c r="D73" s="30"/>
      <c r="G73" s="29" t="s">
        <v>118</v>
      </c>
      <c r="H73" s="31"/>
      <c r="I73" s="31"/>
      <c r="J73" s="30"/>
    </row>
    <row r="74" spans="1:10" ht="16.5" customHeight="1" thickTop="1" thickBot="1" x14ac:dyDescent="0.3">
      <c r="A74" s="35" t="s">
        <v>120</v>
      </c>
      <c r="B74" s="35"/>
      <c r="C74" s="35"/>
      <c r="D74" s="35"/>
      <c r="G74" s="35" t="s">
        <v>123</v>
      </c>
      <c r="H74" s="35"/>
      <c r="I74" s="35"/>
      <c r="J74" s="35"/>
    </row>
    <row r="75" spans="1:10" ht="16.5" thickTop="1" thickBot="1" x14ac:dyDescent="0.3">
      <c r="A75" s="35"/>
      <c r="B75" s="35"/>
      <c r="C75" s="35"/>
      <c r="D75" s="35"/>
      <c r="G75" s="35"/>
      <c r="H75" s="35"/>
      <c r="I75" s="35"/>
      <c r="J75" s="35"/>
    </row>
    <row r="76" spans="1:10" ht="16.5" thickTop="1" thickBot="1" x14ac:dyDescent="0.3">
      <c r="A76" s="35"/>
      <c r="B76" s="35"/>
      <c r="C76" s="35"/>
      <c r="D76" s="35"/>
      <c r="G76" s="35"/>
      <c r="H76" s="35"/>
      <c r="I76" s="35"/>
      <c r="J76" s="35"/>
    </row>
    <row r="77" spans="1:10" ht="16.5" thickTop="1" thickBot="1" x14ac:dyDescent="0.3">
      <c r="A77" s="35"/>
      <c r="B77" s="35"/>
      <c r="C77" s="35"/>
      <c r="D77" s="35"/>
      <c r="G77" s="35"/>
      <c r="H77" s="35"/>
      <c r="I77" s="35"/>
      <c r="J77" s="35"/>
    </row>
    <row r="78" spans="1:10" ht="16.5" customHeight="1" thickTop="1" x14ac:dyDescent="0.25"/>
    <row r="97" ht="16.5" customHeight="1" x14ac:dyDescent="0.25"/>
    <row r="98" ht="16.5" customHeight="1" x14ac:dyDescent="0.25"/>
    <row r="99" ht="16.5" customHeight="1" x14ac:dyDescent="0.25"/>
    <row r="100" ht="16.5" customHeight="1" x14ac:dyDescent="0.25"/>
    <row r="120" ht="16.5" customHeight="1" x14ac:dyDescent="0.25"/>
    <row r="121" ht="16.5" customHeight="1" x14ac:dyDescent="0.25"/>
    <row r="122" ht="16.5" customHeight="1" x14ac:dyDescent="0.25"/>
    <row r="123" ht="16.5" customHeight="1" x14ac:dyDescent="0.25"/>
    <row r="124" ht="16.5" customHeight="1" x14ac:dyDescent="0.25"/>
    <row r="146" ht="16.5" customHeight="1" x14ac:dyDescent="0.25"/>
  </sheetData>
  <mergeCells count="98">
    <mergeCell ref="A1:C3"/>
    <mergeCell ref="D1:G3"/>
    <mergeCell ref="H1:J3"/>
    <mergeCell ref="L2:M2"/>
    <mergeCell ref="A4:B4"/>
    <mergeCell ref="C4:F4"/>
    <mergeCell ref="G4:H4"/>
    <mergeCell ref="I4:J4"/>
    <mergeCell ref="A5:B5"/>
    <mergeCell ref="C5:F5"/>
    <mergeCell ref="G5:H5"/>
    <mergeCell ref="I5:J5"/>
    <mergeCell ref="A6:B6"/>
    <mergeCell ref="C6:F6"/>
    <mergeCell ref="G6:H6"/>
    <mergeCell ref="I6:J6"/>
    <mergeCell ref="A7:B7"/>
    <mergeCell ref="C7:J7"/>
    <mergeCell ref="A8:C8"/>
    <mergeCell ref="D8:J8"/>
    <mergeCell ref="A9:C9"/>
    <mergeCell ref="D9:F9"/>
    <mergeCell ref="G9:H9"/>
    <mergeCell ref="I9:J9"/>
    <mergeCell ref="A12:J12"/>
    <mergeCell ref="A13:C13"/>
    <mergeCell ref="D13:E13"/>
    <mergeCell ref="F13:G13"/>
    <mergeCell ref="H13:I13"/>
    <mergeCell ref="A10:C10"/>
    <mergeCell ref="D10:F10"/>
    <mergeCell ref="G10:H10"/>
    <mergeCell ref="I10:J10"/>
    <mergeCell ref="A11:C11"/>
    <mergeCell ref="D11:F11"/>
    <mergeCell ref="G11:H11"/>
    <mergeCell ref="I11:J11"/>
    <mergeCell ref="H17:I17"/>
    <mergeCell ref="A19:J19"/>
    <mergeCell ref="A20:J20"/>
    <mergeCell ref="D14:E14"/>
    <mergeCell ref="F14:G14"/>
    <mergeCell ref="H14:I14"/>
    <mergeCell ref="A14:C14"/>
    <mergeCell ref="A15:C15"/>
    <mergeCell ref="D15:E15"/>
    <mergeCell ref="F15:G15"/>
    <mergeCell ref="H15:I15"/>
    <mergeCell ref="A16:C16"/>
    <mergeCell ref="D16:E16"/>
    <mergeCell ref="F16:G16"/>
    <mergeCell ref="H16:I16"/>
    <mergeCell ref="A17:C17"/>
    <mergeCell ref="A23:C23"/>
    <mergeCell ref="D23:E23"/>
    <mergeCell ref="A24:E24"/>
    <mergeCell ref="F24:G24"/>
    <mergeCell ref="A22:J22"/>
    <mergeCell ref="F17:G17"/>
    <mergeCell ref="A25:C25"/>
    <mergeCell ref="D25:F25"/>
    <mergeCell ref="G25:I25"/>
    <mergeCell ref="A35:C35"/>
    <mergeCell ref="D35:E35"/>
    <mergeCell ref="A26:C26"/>
    <mergeCell ref="D26:F26"/>
    <mergeCell ref="G26:I26"/>
    <mergeCell ref="A27:C27"/>
    <mergeCell ref="D27:F27"/>
    <mergeCell ref="G27:I27"/>
    <mergeCell ref="A29:C29"/>
    <mergeCell ref="A30:J30"/>
    <mergeCell ref="A31:J31"/>
    <mergeCell ref="A32:J32"/>
    <mergeCell ref="A34:J34"/>
    <mergeCell ref="A46:C46"/>
    <mergeCell ref="D46:E46"/>
    <mergeCell ref="A36:C36"/>
    <mergeCell ref="D36:E36"/>
    <mergeCell ref="A37:C37"/>
    <mergeCell ref="D37:E37"/>
    <mergeCell ref="A38:C38"/>
    <mergeCell ref="D38:E38"/>
    <mergeCell ref="A40:C40"/>
    <mergeCell ref="A41:J41"/>
    <mergeCell ref="A42:J42"/>
    <mergeCell ref="A43:J43"/>
    <mergeCell ref="A45:J45"/>
    <mergeCell ref="A73:D73"/>
    <mergeCell ref="G73:J73"/>
    <mergeCell ref="A74:D77"/>
    <mergeCell ref="G74:J77"/>
    <mergeCell ref="A49:C49"/>
    <mergeCell ref="A50:J50"/>
    <mergeCell ref="A51:J51"/>
    <mergeCell ref="A52:J52"/>
    <mergeCell ref="A54:J54"/>
    <mergeCell ref="A56:J71"/>
  </mergeCells>
  <dataValidations count="13">
    <dataValidation type="list" allowBlank="1" showInputMessage="1" showErrorMessage="1" sqref="D9:F9">
      <formula1>$AK$2:$AK$8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46:E46">
      <formula1>$AJ$38:$AJ$47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46"/>
  <sheetViews>
    <sheetView zoomScale="85" zoomScaleNormal="85" workbookViewId="0">
      <selection activeCell="L2" sqref="L2:M2"/>
    </sheetView>
  </sheetViews>
  <sheetFormatPr baseColWidth="10" defaultRowHeight="15" x14ac:dyDescent="0.25"/>
  <cols>
    <col min="3" max="3" width="17.28515625" customWidth="1"/>
    <col min="4" max="4" width="13.7109375" customWidth="1"/>
    <col min="5" max="5" width="19.85546875" customWidth="1"/>
    <col min="8" max="8" width="13.28515625" customWidth="1"/>
    <col min="9" max="9" width="14" customWidth="1"/>
  </cols>
  <sheetData>
    <row r="1" spans="1:46" x14ac:dyDescent="0.25">
      <c r="A1" s="38"/>
      <c r="B1" s="38"/>
      <c r="C1" s="38"/>
      <c r="D1" s="39" t="s">
        <v>27</v>
      </c>
      <c r="E1" s="39"/>
      <c r="F1" s="39"/>
      <c r="G1" s="39"/>
      <c r="H1" s="38"/>
      <c r="I1" s="38"/>
      <c r="J1" s="38"/>
    </row>
    <row r="2" spans="1:46" x14ac:dyDescent="0.25">
      <c r="A2" s="38"/>
      <c r="B2" s="38"/>
      <c r="C2" s="38"/>
      <c r="D2" s="39"/>
      <c r="E2" s="39"/>
      <c r="F2" s="39"/>
      <c r="G2" s="39"/>
      <c r="H2" s="38"/>
      <c r="I2" s="38"/>
      <c r="J2" s="38"/>
      <c r="L2" s="54" t="s">
        <v>34</v>
      </c>
      <c r="M2" s="54"/>
      <c r="AK2" t="s">
        <v>35</v>
      </c>
      <c r="AM2" t="s">
        <v>36</v>
      </c>
      <c r="AP2" t="s">
        <v>37</v>
      </c>
      <c r="AT2" t="s">
        <v>38</v>
      </c>
    </row>
    <row r="3" spans="1:46" ht="15.75" thickBot="1" x14ac:dyDescent="0.3">
      <c r="A3" s="38"/>
      <c r="B3" s="38"/>
      <c r="C3" s="38"/>
      <c r="D3" s="39"/>
      <c r="E3" s="39"/>
      <c r="F3" s="39"/>
      <c r="G3" s="39"/>
      <c r="H3" s="38"/>
      <c r="I3" s="38"/>
      <c r="J3" s="38"/>
      <c r="AK3" t="s">
        <v>29</v>
      </c>
      <c r="AM3" t="s">
        <v>39</v>
      </c>
      <c r="AP3" t="s">
        <v>40</v>
      </c>
      <c r="AT3" t="s">
        <v>41</v>
      </c>
    </row>
    <row r="4" spans="1:46" ht="16.5" thickTop="1" thickBot="1" x14ac:dyDescent="0.3">
      <c r="A4" s="25" t="s">
        <v>26</v>
      </c>
      <c r="B4" s="25"/>
      <c r="C4" s="25" t="s">
        <v>196</v>
      </c>
      <c r="D4" s="25"/>
      <c r="E4" s="25"/>
      <c r="F4" s="25"/>
      <c r="G4" s="25" t="s">
        <v>25</v>
      </c>
      <c r="H4" s="25"/>
      <c r="I4" s="37">
        <v>42750</v>
      </c>
      <c r="J4" s="25"/>
      <c r="AK4" t="s">
        <v>42</v>
      </c>
      <c r="AM4" t="s">
        <v>43</v>
      </c>
      <c r="AP4" t="s">
        <v>44</v>
      </c>
      <c r="AT4" t="s">
        <v>45</v>
      </c>
    </row>
    <row r="5" spans="1:46" ht="16.5" thickTop="1" thickBot="1" x14ac:dyDescent="0.3">
      <c r="A5" s="25" t="s">
        <v>24</v>
      </c>
      <c r="B5" s="25"/>
      <c r="C5" s="25" t="s">
        <v>46</v>
      </c>
      <c r="D5" s="25"/>
      <c r="E5" s="25"/>
      <c r="F5" s="25"/>
      <c r="G5" s="25" t="s">
        <v>22</v>
      </c>
      <c r="H5" s="25"/>
      <c r="I5" s="37" t="s">
        <v>21</v>
      </c>
      <c r="J5" s="25"/>
      <c r="AK5" t="s">
        <v>47</v>
      </c>
      <c r="AM5" t="s">
        <v>48</v>
      </c>
      <c r="AP5" t="s">
        <v>49</v>
      </c>
      <c r="AT5" t="s">
        <v>50</v>
      </c>
    </row>
    <row r="6" spans="1:46" ht="16.5" thickTop="1" thickBot="1" x14ac:dyDescent="0.3">
      <c r="A6" s="25" t="s">
        <v>20</v>
      </c>
      <c r="B6" s="25"/>
      <c r="C6" s="25" t="s">
        <v>198</v>
      </c>
      <c r="D6" s="25"/>
      <c r="E6" s="25"/>
      <c r="F6" s="25"/>
      <c r="G6" s="25" t="s">
        <v>19</v>
      </c>
      <c r="H6" s="25"/>
      <c r="I6" s="25" t="s">
        <v>197</v>
      </c>
      <c r="J6" s="25"/>
      <c r="AK6" t="s">
        <v>51</v>
      </c>
      <c r="AM6" t="s">
        <v>52</v>
      </c>
      <c r="AP6" t="s">
        <v>53</v>
      </c>
      <c r="AT6" t="s">
        <v>54</v>
      </c>
    </row>
    <row r="7" spans="1:46" ht="16.5" thickTop="1" thickBot="1" x14ac:dyDescent="0.3">
      <c r="A7" s="25" t="s">
        <v>18</v>
      </c>
      <c r="B7" s="25"/>
      <c r="C7" s="29" t="s">
        <v>122</v>
      </c>
      <c r="D7" s="31"/>
      <c r="E7" s="31"/>
      <c r="F7" s="31"/>
      <c r="G7" s="31"/>
      <c r="H7" s="31"/>
      <c r="I7" s="31"/>
      <c r="J7" s="30"/>
      <c r="AK7" t="s">
        <v>55</v>
      </c>
      <c r="AM7" t="s">
        <v>56</v>
      </c>
    </row>
    <row r="8" spans="1:46" ht="15.75" thickTop="1" x14ac:dyDescent="0.25">
      <c r="A8" s="52" t="s">
        <v>57</v>
      </c>
      <c r="B8" s="52"/>
      <c r="C8" s="52"/>
      <c r="D8" s="53" t="s">
        <v>168</v>
      </c>
      <c r="E8" s="53"/>
      <c r="F8" s="53"/>
      <c r="G8" s="53"/>
      <c r="H8" s="53"/>
      <c r="I8" s="53"/>
      <c r="J8" s="53"/>
      <c r="AK8" t="s">
        <v>33</v>
      </c>
      <c r="AS8" t="s">
        <v>58</v>
      </c>
    </row>
    <row r="9" spans="1:46" x14ac:dyDescent="0.25">
      <c r="A9" s="38" t="s">
        <v>59</v>
      </c>
      <c r="B9" s="38"/>
      <c r="C9" s="38"/>
      <c r="D9" s="48" t="s">
        <v>35</v>
      </c>
      <c r="E9" s="48"/>
      <c r="F9" s="48"/>
      <c r="G9" s="50" t="s">
        <v>60</v>
      </c>
      <c r="H9" s="50"/>
      <c r="I9" s="48" t="s">
        <v>52</v>
      </c>
      <c r="J9" s="48"/>
      <c r="M9">
        <v>21.857800000000001</v>
      </c>
      <c r="N9" t="s">
        <v>162</v>
      </c>
      <c r="AS9" t="s">
        <v>61</v>
      </c>
    </row>
    <row r="10" spans="1:46" x14ac:dyDescent="0.25">
      <c r="A10" s="38" t="s">
        <v>62</v>
      </c>
      <c r="B10" s="38"/>
      <c r="C10" s="38"/>
      <c r="D10" s="43"/>
      <c r="E10" s="43"/>
      <c r="F10" s="43"/>
      <c r="G10" s="50" t="s">
        <v>63</v>
      </c>
      <c r="H10" s="50"/>
      <c r="I10" s="48" t="s">
        <v>36</v>
      </c>
      <c r="J10" s="48"/>
    </row>
    <row r="11" spans="1:46" x14ac:dyDescent="0.25">
      <c r="A11" s="38" t="s">
        <v>64</v>
      </c>
      <c r="B11" s="38"/>
      <c r="C11" s="38"/>
      <c r="D11" s="46">
        <v>22.003138888888888</v>
      </c>
      <c r="E11" s="46"/>
      <c r="F11" s="46"/>
      <c r="G11" s="38" t="s">
        <v>65</v>
      </c>
      <c r="H11" s="38"/>
      <c r="I11" s="51">
        <v>-105.14352777777779</v>
      </c>
      <c r="J11" s="51"/>
    </row>
    <row r="12" spans="1:46" x14ac:dyDescent="0.25">
      <c r="A12" s="44" t="s">
        <v>124</v>
      </c>
      <c r="B12" s="45"/>
      <c r="C12" s="45"/>
      <c r="D12" s="45"/>
      <c r="E12" s="45"/>
      <c r="F12" s="45"/>
      <c r="G12" s="45"/>
      <c r="H12" s="45"/>
      <c r="I12" s="45"/>
      <c r="J12" s="45"/>
    </row>
    <row r="13" spans="1:46" x14ac:dyDescent="0.25">
      <c r="A13" s="38" t="s">
        <v>66</v>
      </c>
      <c r="B13" s="38"/>
      <c r="C13" s="38"/>
      <c r="D13" s="27">
        <v>1</v>
      </c>
      <c r="E13" s="27"/>
      <c r="F13" s="27" t="s">
        <v>67</v>
      </c>
      <c r="G13" s="27"/>
      <c r="H13" s="27">
        <v>30</v>
      </c>
      <c r="I13" s="27"/>
      <c r="J13" s="6" t="s">
        <v>68</v>
      </c>
      <c r="AK13" t="s">
        <v>69</v>
      </c>
      <c r="AN13" t="s">
        <v>5</v>
      </c>
    </row>
    <row r="14" spans="1:46" x14ac:dyDescent="0.25">
      <c r="A14" s="38" t="s">
        <v>70</v>
      </c>
      <c r="B14" s="38"/>
      <c r="C14" s="38"/>
      <c r="D14" s="43">
        <v>1</v>
      </c>
      <c r="E14" s="43"/>
      <c r="F14" s="50" t="s">
        <v>71</v>
      </c>
      <c r="G14" s="50"/>
      <c r="H14" s="43">
        <v>30</v>
      </c>
      <c r="I14" s="43"/>
      <c r="J14" s="6" t="s">
        <v>68</v>
      </c>
      <c r="AK14" t="s">
        <v>72</v>
      </c>
      <c r="AN14" t="s">
        <v>73</v>
      </c>
    </row>
    <row r="15" spans="1:46" x14ac:dyDescent="0.25">
      <c r="A15" s="38" t="s">
        <v>74</v>
      </c>
      <c r="B15" s="38"/>
      <c r="C15" s="38"/>
      <c r="D15" s="49"/>
      <c r="E15" s="49"/>
      <c r="F15" s="50" t="s">
        <v>75</v>
      </c>
      <c r="G15" s="50"/>
      <c r="H15" s="43"/>
      <c r="I15" s="43"/>
      <c r="J15" s="6" t="s">
        <v>68</v>
      </c>
      <c r="AK15" t="s">
        <v>76</v>
      </c>
      <c r="AN15" t="s">
        <v>77</v>
      </c>
    </row>
    <row r="16" spans="1:46" x14ac:dyDescent="0.25">
      <c r="A16" s="38" t="s">
        <v>78</v>
      </c>
      <c r="B16" s="38"/>
      <c r="C16" s="38"/>
      <c r="D16" s="43"/>
      <c r="E16" s="43"/>
      <c r="F16" s="38" t="s">
        <v>79</v>
      </c>
      <c r="G16" s="38"/>
      <c r="H16" s="43" t="s">
        <v>61</v>
      </c>
      <c r="I16" s="43"/>
      <c r="AN16" t="s">
        <v>31</v>
      </c>
    </row>
    <row r="17" spans="1:41" x14ac:dyDescent="0.25">
      <c r="A17" s="40" t="s">
        <v>80</v>
      </c>
      <c r="B17" s="40"/>
      <c r="C17" s="40"/>
      <c r="F17" s="38" t="s">
        <v>81</v>
      </c>
      <c r="G17" s="38"/>
      <c r="H17" s="43">
        <v>2</v>
      </c>
      <c r="I17" s="43"/>
      <c r="AN17" t="s">
        <v>82</v>
      </c>
    </row>
    <row r="18" spans="1:41" x14ac:dyDescent="0.25">
      <c r="AN18" t="s">
        <v>83</v>
      </c>
    </row>
    <row r="19" spans="1:41" x14ac:dyDescent="0.25">
      <c r="A19" s="42" t="s">
        <v>84</v>
      </c>
      <c r="B19" s="42"/>
      <c r="C19" s="42"/>
      <c r="D19" s="42"/>
      <c r="E19" s="42"/>
      <c r="F19" s="42"/>
      <c r="G19" s="42"/>
      <c r="H19" s="42"/>
      <c r="I19" s="42"/>
      <c r="J19" s="42"/>
      <c r="AN19" t="s">
        <v>85</v>
      </c>
    </row>
    <row r="20" spans="1:41" x14ac:dyDescent="0.25">
      <c r="A20" s="42"/>
      <c r="B20" s="42"/>
      <c r="C20" s="42"/>
      <c r="D20" s="42"/>
      <c r="E20" s="42"/>
      <c r="F20" s="42"/>
      <c r="G20" s="42"/>
      <c r="H20" s="42"/>
      <c r="I20" s="42"/>
      <c r="J20" s="42"/>
    </row>
    <row r="22" spans="1:41" x14ac:dyDescent="0.25">
      <c r="A22" s="44" t="s">
        <v>86</v>
      </c>
      <c r="B22" s="45"/>
      <c r="C22" s="45"/>
      <c r="D22" s="45"/>
      <c r="E22" s="45"/>
      <c r="F22" s="45"/>
      <c r="G22" s="45"/>
      <c r="H22" s="45"/>
      <c r="I22" s="45"/>
      <c r="J22" s="45"/>
    </row>
    <row r="23" spans="1:41" x14ac:dyDescent="0.25">
      <c r="A23" s="38" t="s">
        <v>87</v>
      </c>
      <c r="B23" s="38"/>
      <c r="C23" s="38"/>
      <c r="D23" s="46" t="s">
        <v>92</v>
      </c>
      <c r="E23" s="46"/>
    </row>
    <row r="24" spans="1:41" x14ac:dyDescent="0.25">
      <c r="A24" s="38" t="s">
        <v>192</v>
      </c>
      <c r="B24" s="38"/>
      <c r="C24" s="38"/>
      <c r="D24" s="38"/>
      <c r="E24" s="38"/>
      <c r="F24" s="43"/>
      <c r="G24" s="43"/>
    </row>
    <row r="25" spans="1:41" x14ac:dyDescent="0.25">
      <c r="A25" s="38" t="s">
        <v>7</v>
      </c>
      <c r="B25" s="38"/>
      <c r="C25" s="38"/>
      <c r="D25" s="48"/>
      <c r="E25" s="48"/>
      <c r="F25" s="48"/>
      <c r="G25" s="38" t="s">
        <v>193</v>
      </c>
      <c r="H25" s="38"/>
      <c r="I25" s="38"/>
    </row>
    <row r="26" spans="1:41" x14ac:dyDescent="0.25">
      <c r="A26" s="38" t="s">
        <v>7</v>
      </c>
      <c r="B26" s="38"/>
      <c r="C26" s="38"/>
      <c r="D26" s="48"/>
      <c r="E26" s="48"/>
      <c r="F26" s="48"/>
      <c r="G26" s="38" t="s">
        <v>91</v>
      </c>
      <c r="H26" s="38"/>
      <c r="I26" s="38"/>
      <c r="AJ26" t="s">
        <v>92</v>
      </c>
      <c r="AK26" t="s">
        <v>93</v>
      </c>
      <c r="AM26" t="s">
        <v>94</v>
      </c>
      <c r="AO26" t="s">
        <v>95</v>
      </c>
    </row>
    <row r="27" spans="1:41" x14ac:dyDescent="0.25">
      <c r="A27" s="38" t="s">
        <v>7</v>
      </c>
      <c r="B27" s="38"/>
      <c r="C27" s="38"/>
      <c r="D27" s="48"/>
      <c r="E27" s="48"/>
      <c r="F27" s="48"/>
      <c r="G27" s="38" t="s">
        <v>128</v>
      </c>
      <c r="H27" s="38"/>
      <c r="I27" s="38"/>
      <c r="AJ27" t="s">
        <v>97</v>
      </c>
      <c r="AK27" t="s">
        <v>98</v>
      </c>
      <c r="AM27" t="s">
        <v>99</v>
      </c>
      <c r="AO27" t="s">
        <v>100</v>
      </c>
    </row>
    <row r="28" spans="1:41" x14ac:dyDescent="0.25">
      <c r="A28" s="6"/>
      <c r="B28" s="6"/>
      <c r="C28" s="6"/>
      <c r="D28" s="8"/>
      <c r="E28" s="8"/>
      <c r="F28" s="8"/>
      <c r="AM28" t="s">
        <v>101</v>
      </c>
    </row>
    <row r="29" spans="1:41" x14ac:dyDescent="0.25">
      <c r="A29" s="40" t="s">
        <v>80</v>
      </c>
      <c r="B29" s="40"/>
      <c r="C29" s="40"/>
    </row>
    <row r="30" spans="1:41" x14ac:dyDescent="0.25">
      <c r="A30" s="41"/>
      <c r="B30" s="41"/>
      <c r="C30" s="41"/>
      <c r="D30" s="41"/>
      <c r="E30" s="41"/>
      <c r="F30" s="41"/>
      <c r="G30" s="41"/>
      <c r="H30" s="41"/>
      <c r="I30" s="41"/>
      <c r="J30" s="41"/>
    </row>
    <row r="31" spans="1:41" x14ac:dyDescent="0.25">
      <c r="A31" s="42"/>
      <c r="B31" s="42"/>
      <c r="C31" s="42"/>
      <c r="D31" s="42"/>
      <c r="E31" s="42"/>
      <c r="F31" s="42"/>
      <c r="G31" s="42"/>
      <c r="H31" s="42"/>
      <c r="I31" s="42"/>
      <c r="J31" s="42"/>
    </row>
    <row r="32" spans="1:41" x14ac:dyDescent="0.25">
      <c r="A32" s="42"/>
      <c r="B32" s="42"/>
      <c r="C32" s="42"/>
      <c r="D32" s="42"/>
      <c r="E32" s="42"/>
      <c r="F32" s="42"/>
      <c r="G32" s="42"/>
      <c r="H32" s="42"/>
      <c r="I32" s="42"/>
      <c r="J32" s="42"/>
    </row>
    <row r="33" spans="1:39" x14ac:dyDescent="0.25">
      <c r="AJ33" t="s">
        <v>102</v>
      </c>
      <c r="AK33" t="s">
        <v>103</v>
      </c>
      <c r="AM33" t="s">
        <v>104</v>
      </c>
    </row>
    <row r="34" spans="1:39" x14ac:dyDescent="0.25">
      <c r="A34" s="44" t="s">
        <v>194</v>
      </c>
      <c r="B34" s="45"/>
      <c r="C34" s="45"/>
      <c r="D34" s="45"/>
      <c r="E34" s="45"/>
      <c r="F34" s="45"/>
      <c r="G34" s="45"/>
      <c r="H34" s="45"/>
      <c r="I34" s="45"/>
      <c r="J34" s="45"/>
      <c r="AJ34" t="s">
        <v>88</v>
      </c>
    </row>
    <row r="35" spans="1:39" x14ac:dyDescent="0.25">
      <c r="A35" s="38" t="s">
        <v>106</v>
      </c>
      <c r="B35" s="38"/>
      <c r="C35" s="38"/>
      <c r="D35" s="43" t="s">
        <v>94</v>
      </c>
      <c r="E35" s="43"/>
      <c r="AJ35" t="s">
        <v>107</v>
      </c>
    </row>
    <row r="36" spans="1:39" x14ac:dyDescent="0.25">
      <c r="A36" s="38" t="s">
        <v>108</v>
      </c>
      <c r="B36" s="38"/>
      <c r="C36" s="38"/>
      <c r="D36" s="43" t="s">
        <v>100</v>
      </c>
      <c r="E36" s="43"/>
    </row>
    <row r="37" spans="1:39" x14ac:dyDescent="0.25">
      <c r="A37" s="38" t="s">
        <v>109</v>
      </c>
      <c r="B37" s="38"/>
      <c r="C37" s="38"/>
      <c r="D37" s="43" t="s">
        <v>93</v>
      </c>
      <c r="E37" s="43"/>
    </row>
    <row r="38" spans="1:39" x14ac:dyDescent="0.25">
      <c r="A38" s="38" t="s">
        <v>31</v>
      </c>
      <c r="B38" s="38"/>
      <c r="C38" s="38"/>
      <c r="D38" s="43" t="s">
        <v>100</v>
      </c>
      <c r="E38" s="43"/>
      <c r="AJ38" t="s">
        <v>2</v>
      </c>
    </row>
    <row r="39" spans="1:39" x14ac:dyDescent="0.25">
      <c r="A39" s="6"/>
      <c r="B39" s="6"/>
      <c r="C39" s="6"/>
      <c r="D39" s="8"/>
      <c r="E39" s="8"/>
    </row>
    <row r="40" spans="1:39" x14ac:dyDescent="0.25">
      <c r="A40" s="40" t="s">
        <v>80</v>
      </c>
      <c r="B40" s="40"/>
      <c r="C40" s="40"/>
    </row>
    <row r="41" spans="1:39" x14ac:dyDescent="0.25">
      <c r="A41" s="41"/>
      <c r="B41" s="41"/>
      <c r="C41" s="41"/>
      <c r="D41" s="41"/>
      <c r="E41" s="41"/>
      <c r="F41" s="41"/>
      <c r="G41" s="41"/>
      <c r="H41" s="41"/>
      <c r="I41" s="41"/>
      <c r="J41" s="41"/>
    </row>
    <row r="42" spans="1:39" x14ac:dyDescent="0.25">
      <c r="A42" s="42"/>
      <c r="B42" s="42"/>
      <c r="C42" s="42"/>
      <c r="D42" s="42"/>
      <c r="E42" s="42"/>
      <c r="F42" s="42"/>
      <c r="G42" s="42"/>
      <c r="H42" s="42"/>
      <c r="I42" s="42"/>
      <c r="J42" s="42"/>
    </row>
    <row r="43" spans="1:39" x14ac:dyDescent="0.25">
      <c r="A43" s="43"/>
      <c r="B43" s="43"/>
      <c r="C43" s="43"/>
      <c r="D43" s="43"/>
      <c r="E43" s="43"/>
      <c r="F43" s="43"/>
      <c r="G43" s="43"/>
      <c r="H43" s="43"/>
      <c r="I43" s="43"/>
      <c r="J43" s="43"/>
      <c r="AJ43" t="s">
        <v>1</v>
      </c>
    </row>
    <row r="44" spans="1:39" x14ac:dyDescent="0.25">
      <c r="A44" s="7"/>
      <c r="B44" s="7"/>
      <c r="C44" s="7"/>
      <c r="D44" s="7"/>
      <c r="E44" s="7"/>
      <c r="F44" s="7"/>
      <c r="G44" s="7"/>
      <c r="H44" s="7"/>
      <c r="I44" s="7"/>
      <c r="J44" s="7"/>
    </row>
    <row r="45" spans="1:39" x14ac:dyDescent="0.25">
      <c r="A45" s="44" t="s">
        <v>110</v>
      </c>
      <c r="B45" s="45"/>
      <c r="C45" s="45"/>
      <c r="D45" s="45"/>
      <c r="E45" s="45"/>
      <c r="F45" s="45"/>
      <c r="G45" s="45"/>
      <c r="H45" s="45"/>
      <c r="I45" s="45"/>
      <c r="J45" s="45"/>
      <c r="AJ45" t="s">
        <v>6</v>
      </c>
    </row>
    <row r="46" spans="1:39" x14ac:dyDescent="0.25">
      <c r="A46" s="46" t="s">
        <v>111</v>
      </c>
      <c r="B46" s="46"/>
      <c r="C46" s="46"/>
      <c r="D46" s="47" t="s">
        <v>0</v>
      </c>
      <c r="E46" s="47"/>
      <c r="AJ46" t="s">
        <v>32</v>
      </c>
    </row>
    <row r="47" spans="1:39" x14ac:dyDescent="0.25">
      <c r="AJ47" t="s">
        <v>0</v>
      </c>
    </row>
    <row r="48" spans="1:39" x14ac:dyDescent="0.25">
      <c r="AK48" t="s">
        <v>110</v>
      </c>
    </row>
    <row r="49" spans="1:42" x14ac:dyDescent="0.25">
      <c r="A49" s="40" t="s">
        <v>80</v>
      </c>
      <c r="B49" s="40"/>
      <c r="C49" s="40"/>
      <c r="AK49" t="s">
        <v>112</v>
      </c>
      <c r="AM49" t="s">
        <v>113</v>
      </c>
      <c r="AP49" t="s">
        <v>114</v>
      </c>
    </row>
    <row r="50" spans="1:42" x14ac:dyDescent="0.25">
      <c r="A50" s="41"/>
      <c r="B50" s="41"/>
      <c r="C50" s="41"/>
      <c r="D50" s="41"/>
      <c r="E50" s="41"/>
      <c r="F50" s="41"/>
      <c r="G50" s="41"/>
      <c r="H50" s="41"/>
      <c r="I50" s="41"/>
      <c r="J50" s="41"/>
    </row>
    <row r="51" spans="1:42" x14ac:dyDescent="0.25">
      <c r="A51" s="42"/>
      <c r="B51" s="42"/>
      <c r="C51" s="42"/>
      <c r="D51" s="42"/>
      <c r="E51" s="42"/>
      <c r="F51" s="42"/>
      <c r="G51" s="42"/>
      <c r="H51" s="42"/>
      <c r="I51" s="42"/>
      <c r="J51" s="42"/>
      <c r="AK51" t="s">
        <v>115</v>
      </c>
      <c r="AO51" t="s">
        <v>116</v>
      </c>
    </row>
    <row r="52" spans="1:42" x14ac:dyDescent="0.25">
      <c r="A52" s="43"/>
      <c r="B52" s="43"/>
      <c r="C52" s="43"/>
      <c r="D52" s="43"/>
      <c r="E52" s="43"/>
      <c r="F52" s="43"/>
      <c r="G52" s="43"/>
      <c r="H52" s="43"/>
      <c r="I52" s="43"/>
      <c r="J52" s="43"/>
    </row>
    <row r="54" spans="1:42" x14ac:dyDescent="0.25">
      <c r="A54" s="44" t="s">
        <v>117</v>
      </c>
      <c r="B54" s="45"/>
      <c r="C54" s="45"/>
      <c r="D54" s="45"/>
      <c r="E54" s="45"/>
      <c r="F54" s="45"/>
      <c r="G54" s="45"/>
      <c r="H54" s="45"/>
      <c r="I54" s="45"/>
      <c r="J54" s="45"/>
    </row>
    <row r="56" spans="1:42" x14ac:dyDescent="0.25">
      <c r="A56" s="38"/>
      <c r="B56" s="38"/>
      <c r="C56" s="38"/>
      <c r="D56" s="38"/>
      <c r="E56" s="38"/>
      <c r="F56" s="38"/>
      <c r="G56" s="38"/>
      <c r="H56" s="38"/>
      <c r="I56" s="38"/>
      <c r="J56" s="38"/>
    </row>
    <row r="57" spans="1:42" x14ac:dyDescent="0.25">
      <c r="A57" s="38"/>
      <c r="B57" s="38"/>
      <c r="C57" s="38"/>
      <c r="D57" s="38"/>
      <c r="E57" s="38"/>
      <c r="F57" s="38"/>
      <c r="G57" s="38"/>
      <c r="H57" s="38"/>
      <c r="I57" s="38"/>
      <c r="J57" s="38"/>
    </row>
    <row r="58" spans="1:42" x14ac:dyDescent="0.25">
      <c r="A58" s="38"/>
      <c r="B58" s="38"/>
      <c r="C58" s="38"/>
      <c r="D58" s="38"/>
      <c r="E58" s="38"/>
      <c r="F58" s="38"/>
      <c r="G58" s="38"/>
      <c r="H58" s="38"/>
      <c r="I58" s="38"/>
      <c r="J58" s="38"/>
    </row>
    <row r="59" spans="1:42" x14ac:dyDescent="0.25">
      <c r="A59" s="38"/>
      <c r="B59" s="38"/>
      <c r="C59" s="38"/>
      <c r="D59" s="38"/>
      <c r="E59" s="38"/>
      <c r="F59" s="38"/>
      <c r="G59" s="38"/>
      <c r="H59" s="38"/>
      <c r="I59" s="38"/>
      <c r="J59" s="38"/>
    </row>
    <row r="60" spans="1:42" x14ac:dyDescent="0.25">
      <c r="A60" s="38"/>
      <c r="B60" s="38"/>
      <c r="C60" s="38"/>
      <c r="D60" s="38"/>
      <c r="E60" s="38"/>
      <c r="F60" s="38"/>
      <c r="G60" s="38"/>
      <c r="H60" s="38"/>
      <c r="I60" s="38"/>
      <c r="J60" s="38"/>
    </row>
    <row r="61" spans="1:42" x14ac:dyDescent="0.25">
      <c r="A61" s="38"/>
      <c r="B61" s="38"/>
      <c r="C61" s="38"/>
      <c r="D61" s="38"/>
      <c r="E61" s="38"/>
      <c r="F61" s="38"/>
      <c r="G61" s="38"/>
      <c r="H61" s="38"/>
      <c r="I61" s="38"/>
      <c r="J61" s="38"/>
    </row>
    <row r="62" spans="1:42" x14ac:dyDescent="0.25">
      <c r="A62" s="38"/>
      <c r="B62" s="38"/>
      <c r="C62" s="38"/>
      <c r="D62" s="38"/>
      <c r="E62" s="38"/>
      <c r="F62" s="38"/>
      <c r="G62" s="38"/>
      <c r="H62" s="38"/>
      <c r="I62" s="38"/>
      <c r="J62" s="38"/>
    </row>
    <row r="63" spans="1:42" x14ac:dyDescent="0.25">
      <c r="A63" s="38"/>
      <c r="B63" s="38"/>
      <c r="C63" s="38"/>
      <c r="D63" s="38"/>
      <c r="E63" s="38"/>
      <c r="F63" s="38"/>
      <c r="G63" s="38"/>
      <c r="H63" s="38"/>
      <c r="I63" s="38"/>
      <c r="J63" s="38"/>
    </row>
    <row r="64" spans="1:42" x14ac:dyDescent="0.25">
      <c r="A64" s="38"/>
      <c r="B64" s="38"/>
      <c r="C64" s="38"/>
      <c r="D64" s="38"/>
      <c r="E64" s="38"/>
      <c r="F64" s="38"/>
      <c r="G64" s="38"/>
      <c r="H64" s="38"/>
      <c r="I64" s="38"/>
      <c r="J64" s="38"/>
    </row>
    <row r="65" spans="1:10" x14ac:dyDescent="0.25">
      <c r="A65" s="38"/>
      <c r="B65" s="38"/>
      <c r="C65" s="38"/>
      <c r="D65" s="38"/>
      <c r="E65" s="38"/>
      <c r="F65" s="38"/>
      <c r="G65" s="38"/>
      <c r="H65" s="38"/>
      <c r="I65" s="38"/>
      <c r="J65" s="38"/>
    </row>
    <row r="66" spans="1:10" x14ac:dyDescent="0.25">
      <c r="A66" s="38"/>
      <c r="B66" s="38"/>
      <c r="C66" s="38"/>
      <c r="D66" s="38"/>
      <c r="E66" s="38"/>
      <c r="F66" s="38"/>
      <c r="G66" s="38"/>
      <c r="H66" s="38"/>
      <c r="I66" s="38"/>
      <c r="J66" s="38"/>
    </row>
    <row r="67" spans="1:10" x14ac:dyDescent="0.25">
      <c r="A67" s="38"/>
      <c r="B67" s="38"/>
      <c r="C67" s="38"/>
      <c r="D67" s="38"/>
      <c r="E67" s="38"/>
      <c r="F67" s="38"/>
      <c r="G67" s="38"/>
      <c r="H67" s="38"/>
      <c r="I67" s="38"/>
      <c r="J67" s="38"/>
    </row>
    <row r="68" spans="1:10" x14ac:dyDescent="0.25">
      <c r="A68" s="38"/>
      <c r="B68" s="38"/>
      <c r="C68" s="38"/>
      <c r="D68" s="38"/>
      <c r="E68" s="38"/>
      <c r="F68" s="38"/>
      <c r="G68" s="38"/>
      <c r="H68" s="38"/>
      <c r="I68" s="38"/>
      <c r="J68" s="38"/>
    </row>
    <row r="69" spans="1:10" x14ac:dyDescent="0.25">
      <c r="A69" s="38"/>
      <c r="B69" s="38"/>
      <c r="C69" s="38"/>
      <c r="D69" s="38"/>
      <c r="E69" s="38"/>
      <c r="F69" s="38"/>
      <c r="G69" s="38"/>
      <c r="H69" s="38"/>
      <c r="I69" s="38"/>
      <c r="J69" s="38"/>
    </row>
    <row r="70" spans="1:10" x14ac:dyDescent="0.25">
      <c r="A70" s="38"/>
      <c r="B70" s="38"/>
      <c r="C70" s="38"/>
      <c r="D70" s="38"/>
      <c r="E70" s="38"/>
      <c r="F70" s="38"/>
      <c r="G70" s="38"/>
      <c r="H70" s="38"/>
      <c r="I70" s="38"/>
      <c r="J70" s="38"/>
    </row>
    <row r="71" spans="1:10" x14ac:dyDescent="0.25">
      <c r="A71" s="38"/>
      <c r="B71" s="38"/>
      <c r="C71" s="38"/>
      <c r="D71" s="38"/>
      <c r="E71" s="38"/>
      <c r="F71" s="38"/>
      <c r="G71" s="38"/>
      <c r="H71" s="38"/>
      <c r="I71" s="38"/>
      <c r="J71" s="38"/>
    </row>
    <row r="72" spans="1:10" ht="15.75" thickBot="1" x14ac:dyDescent="0.3"/>
    <row r="73" spans="1:10" ht="16.5" thickTop="1" thickBot="1" x14ac:dyDescent="0.3">
      <c r="A73" s="29" t="s">
        <v>118</v>
      </c>
      <c r="B73" s="31"/>
      <c r="C73" s="31"/>
      <c r="D73" s="30"/>
      <c r="G73" s="29" t="s">
        <v>118</v>
      </c>
      <c r="H73" s="31"/>
      <c r="I73" s="31"/>
      <c r="J73" s="30"/>
    </row>
    <row r="74" spans="1:10" ht="16.5" customHeight="1" thickTop="1" thickBot="1" x14ac:dyDescent="0.3">
      <c r="A74" s="35" t="s">
        <v>120</v>
      </c>
      <c r="B74" s="35"/>
      <c r="C74" s="35"/>
      <c r="D74" s="35"/>
      <c r="G74" s="35" t="s">
        <v>123</v>
      </c>
      <c r="H74" s="35"/>
      <c r="I74" s="35"/>
      <c r="J74" s="35"/>
    </row>
    <row r="75" spans="1:10" ht="16.5" thickTop="1" thickBot="1" x14ac:dyDescent="0.3">
      <c r="A75" s="35"/>
      <c r="B75" s="35"/>
      <c r="C75" s="35"/>
      <c r="D75" s="35"/>
      <c r="G75" s="35"/>
      <c r="H75" s="35"/>
      <c r="I75" s="35"/>
      <c r="J75" s="35"/>
    </row>
    <row r="76" spans="1:10" ht="16.5" thickTop="1" thickBot="1" x14ac:dyDescent="0.3">
      <c r="A76" s="35"/>
      <c r="B76" s="35"/>
      <c r="C76" s="35"/>
      <c r="D76" s="35"/>
      <c r="G76" s="35"/>
      <c r="H76" s="35"/>
      <c r="I76" s="35"/>
      <c r="J76" s="35"/>
    </row>
    <row r="77" spans="1:10" ht="16.5" thickTop="1" thickBot="1" x14ac:dyDescent="0.3">
      <c r="A77" s="35"/>
      <c r="B77" s="35"/>
      <c r="C77" s="35"/>
      <c r="D77" s="35"/>
      <c r="G77" s="35"/>
      <c r="H77" s="35"/>
      <c r="I77" s="35"/>
      <c r="J77" s="35"/>
    </row>
    <row r="78" spans="1:10" ht="16.5" customHeight="1" thickTop="1" x14ac:dyDescent="0.25"/>
    <row r="97" ht="16.5" customHeight="1" x14ac:dyDescent="0.25"/>
    <row r="98" ht="16.5" customHeight="1" x14ac:dyDescent="0.25"/>
    <row r="99" ht="16.5" customHeight="1" x14ac:dyDescent="0.25"/>
    <row r="100" ht="16.5" customHeight="1" x14ac:dyDescent="0.25"/>
    <row r="120" ht="16.5" customHeight="1" x14ac:dyDescent="0.25"/>
    <row r="121" ht="16.5" customHeight="1" x14ac:dyDescent="0.25"/>
    <row r="122" ht="16.5" customHeight="1" x14ac:dyDescent="0.25"/>
    <row r="123" ht="16.5" customHeight="1" x14ac:dyDescent="0.25"/>
    <row r="124" ht="16.5" customHeight="1" x14ac:dyDescent="0.25"/>
    <row r="146" ht="16.5" customHeight="1" x14ac:dyDescent="0.25"/>
  </sheetData>
  <mergeCells count="98">
    <mergeCell ref="A1:C3"/>
    <mergeCell ref="D1:G3"/>
    <mergeCell ref="H1:J3"/>
    <mergeCell ref="L2:M2"/>
    <mergeCell ref="A4:B4"/>
    <mergeCell ref="C4:F4"/>
    <mergeCell ref="G4:H4"/>
    <mergeCell ref="I4:J4"/>
    <mergeCell ref="A5:B5"/>
    <mergeCell ref="C5:F5"/>
    <mergeCell ref="G5:H5"/>
    <mergeCell ref="I5:J5"/>
    <mergeCell ref="A6:B6"/>
    <mergeCell ref="C6:F6"/>
    <mergeCell ref="G6:H6"/>
    <mergeCell ref="I6:J6"/>
    <mergeCell ref="A7:B7"/>
    <mergeCell ref="C7:J7"/>
    <mergeCell ref="A8:C8"/>
    <mergeCell ref="D8:J8"/>
    <mergeCell ref="A9:C9"/>
    <mergeCell ref="D9:F9"/>
    <mergeCell ref="G9:H9"/>
    <mergeCell ref="I9:J9"/>
    <mergeCell ref="A12:J12"/>
    <mergeCell ref="A13:C13"/>
    <mergeCell ref="D13:E13"/>
    <mergeCell ref="F13:G13"/>
    <mergeCell ref="H13:I13"/>
    <mergeCell ref="A10:C10"/>
    <mergeCell ref="D10:F10"/>
    <mergeCell ref="G10:H10"/>
    <mergeCell ref="I10:J10"/>
    <mergeCell ref="A11:C11"/>
    <mergeCell ref="D11:F11"/>
    <mergeCell ref="G11:H11"/>
    <mergeCell ref="I11:J11"/>
    <mergeCell ref="H17:I17"/>
    <mergeCell ref="A19:J19"/>
    <mergeCell ref="A20:J20"/>
    <mergeCell ref="D14:E14"/>
    <mergeCell ref="F14:G14"/>
    <mergeCell ref="H14:I14"/>
    <mergeCell ref="A14:C14"/>
    <mergeCell ref="A15:C15"/>
    <mergeCell ref="D15:E15"/>
    <mergeCell ref="F15:G15"/>
    <mergeCell ref="H15:I15"/>
    <mergeCell ref="A16:C16"/>
    <mergeCell ref="D16:E16"/>
    <mergeCell ref="F16:G16"/>
    <mergeCell ref="H16:I16"/>
    <mergeCell ref="A17:C17"/>
    <mergeCell ref="A23:C23"/>
    <mergeCell ref="D23:E23"/>
    <mergeCell ref="A24:E24"/>
    <mergeCell ref="F24:G24"/>
    <mergeCell ref="A22:J22"/>
    <mergeCell ref="F17:G17"/>
    <mergeCell ref="A25:C25"/>
    <mergeCell ref="D25:F25"/>
    <mergeCell ref="G25:I25"/>
    <mergeCell ref="A35:C35"/>
    <mergeCell ref="D35:E35"/>
    <mergeCell ref="A26:C26"/>
    <mergeCell ref="D26:F26"/>
    <mergeCell ref="G26:I26"/>
    <mergeCell ref="A27:C27"/>
    <mergeCell ref="D27:F27"/>
    <mergeCell ref="G27:I27"/>
    <mergeCell ref="A29:C29"/>
    <mergeCell ref="A30:J30"/>
    <mergeCell ref="A31:J31"/>
    <mergeCell ref="A32:J32"/>
    <mergeCell ref="A34:J34"/>
    <mergeCell ref="A46:C46"/>
    <mergeCell ref="D46:E46"/>
    <mergeCell ref="A36:C36"/>
    <mergeCell ref="D36:E36"/>
    <mergeCell ref="A37:C37"/>
    <mergeCell ref="D37:E37"/>
    <mergeCell ref="A38:C38"/>
    <mergeCell ref="D38:E38"/>
    <mergeCell ref="A40:C40"/>
    <mergeCell ref="A41:J41"/>
    <mergeCell ref="A42:J42"/>
    <mergeCell ref="A43:J43"/>
    <mergeCell ref="A45:J45"/>
    <mergeCell ref="A73:D73"/>
    <mergeCell ref="G73:J73"/>
    <mergeCell ref="A74:D77"/>
    <mergeCell ref="G74:J77"/>
    <mergeCell ref="A49:C49"/>
    <mergeCell ref="A50:J50"/>
    <mergeCell ref="A51:J51"/>
    <mergeCell ref="A52:J52"/>
    <mergeCell ref="A54:J54"/>
    <mergeCell ref="A56:J71"/>
  </mergeCells>
  <dataValidations count="13">
    <dataValidation type="list" allowBlank="1" showInputMessage="1" showErrorMessage="1" sqref="D46:E46">
      <formula1>$AJ$38:$AJ$47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D9:F9">
      <formula1>$AK$2:$AK$8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46"/>
  <sheetViews>
    <sheetView zoomScale="85" zoomScaleNormal="85" workbookViewId="0">
      <selection activeCell="L2" sqref="L2:M2"/>
    </sheetView>
  </sheetViews>
  <sheetFormatPr baseColWidth="10" defaultRowHeight="15" x14ac:dyDescent="0.25"/>
  <cols>
    <col min="3" max="3" width="17.28515625" customWidth="1"/>
    <col min="4" max="4" width="13.7109375" customWidth="1"/>
    <col min="5" max="5" width="19.85546875" customWidth="1"/>
    <col min="8" max="8" width="13.28515625" customWidth="1"/>
    <col min="9" max="9" width="14" customWidth="1"/>
  </cols>
  <sheetData>
    <row r="1" spans="1:46" x14ac:dyDescent="0.25">
      <c r="A1" s="38"/>
      <c r="B1" s="38"/>
      <c r="C1" s="38"/>
      <c r="D1" s="39" t="s">
        <v>27</v>
      </c>
      <c r="E1" s="39"/>
      <c r="F1" s="39"/>
      <c r="G1" s="39"/>
      <c r="H1" s="38"/>
      <c r="I1" s="38"/>
      <c r="J1" s="38"/>
    </row>
    <row r="2" spans="1:46" x14ac:dyDescent="0.25">
      <c r="A2" s="38"/>
      <c r="B2" s="38"/>
      <c r="C2" s="38"/>
      <c r="D2" s="39"/>
      <c r="E2" s="39"/>
      <c r="F2" s="39"/>
      <c r="G2" s="39"/>
      <c r="H2" s="38"/>
      <c r="I2" s="38"/>
      <c r="J2" s="38"/>
      <c r="L2" s="54" t="s">
        <v>34</v>
      </c>
      <c r="M2" s="54"/>
      <c r="AK2" t="s">
        <v>35</v>
      </c>
      <c r="AM2" t="s">
        <v>36</v>
      </c>
      <c r="AP2" t="s">
        <v>37</v>
      </c>
      <c r="AT2" t="s">
        <v>38</v>
      </c>
    </row>
    <row r="3" spans="1:46" ht="15.75" thickBot="1" x14ac:dyDescent="0.3">
      <c r="A3" s="38"/>
      <c r="B3" s="38"/>
      <c r="C3" s="38"/>
      <c r="D3" s="39"/>
      <c r="E3" s="39"/>
      <c r="F3" s="39"/>
      <c r="G3" s="39"/>
      <c r="H3" s="38"/>
      <c r="I3" s="38"/>
      <c r="J3" s="38"/>
      <c r="AK3" t="s">
        <v>29</v>
      </c>
      <c r="AM3" t="s">
        <v>39</v>
      </c>
      <c r="AP3" t="s">
        <v>40</v>
      </c>
      <c r="AT3" t="s">
        <v>41</v>
      </c>
    </row>
    <row r="4" spans="1:46" ht="16.5" thickTop="1" thickBot="1" x14ac:dyDescent="0.3">
      <c r="A4" s="25" t="s">
        <v>26</v>
      </c>
      <c r="B4" s="25"/>
      <c r="C4" s="25" t="s">
        <v>196</v>
      </c>
      <c r="D4" s="25"/>
      <c r="E4" s="25"/>
      <c r="F4" s="25"/>
      <c r="G4" s="25" t="s">
        <v>25</v>
      </c>
      <c r="H4" s="25"/>
      <c r="I4" s="37">
        <v>42750</v>
      </c>
      <c r="J4" s="25"/>
      <c r="AK4" t="s">
        <v>42</v>
      </c>
      <c r="AM4" t="s">
        <v>43</v>
      </c>
      <c r="AP4" t="s">
        <v>44</v>
      </c>
      <c r="AT4" t="s">
        <v>45</v>
      </c>
    </row>
    <row r="5" spans="1:46" ht="16.5" thickTop="1" thickBot="1" x14ac:dyDescent="0.3">
      <c r="A5" s="25" t="s">
        <v>24</v>
      </c>
      <c r="B5" s="25"/>
      <c r="C5" s="25" t="s">
        <v>46</v>
      </c>
      <c r="D5" s="25"/>
      <c r="E5" s="25"/>
      <c r="F5" s="25"/>
      <c r="G5" s="25" t="s">
        <v>22</v>
      </c>
      <c r="H5" s="25"/>
      <c r="I5" s="37" t="s">
        <v>21</v>
      </c>
      <c r="J5" s="25"/>
      <c r="AK5" t="s">
        <v>47</v>
      </c>
      <c r="AM5" t="s">
        <v>48</v>
      </c>
      <c r="AP5" t="s">
        <v>49</v>
      </c>
      <c r="AT5" t="s">
        <v>50</v>
      </c>
    </row>
    <row r="6" spans="1:46" ht="16.5" thickTop="1" thickBot="1" x14ac:dyDescent="0.3">
      <c r="A6" s="25" t="s">
        <v>20</v>
      </c>
      <c r="B6" s="25"/>
      <c r="C6" s="25" t="s">
        <v>198</v>
      </c>
      <c r="D6" s="25"/>
      <c r="E6" s="25"/>
      <c r="F6" s="25"/>
      <c r="G6" s="25" t="s">
        <v>19</v>
      </c>
      <c r="H6" s="25"/>
      <c r="I6" s="25" t="s">
        <v>197</v>
      </c>
      <c r="J6" s="25"/>
      <c r="AK6" t="s">
        <v>51</v>
      </c>
      <c r="AM6" t="s">
        <v>52</v>
      </c>
      <c r="AP6" t="s">
        <v>53</v>
      </c>
      <c r="AT6" t="s">
        <v>54</v>
      </c>
    </row>
    <row r="7" spans="1:46" ht="16.5" thickTop="1" thickBot="1" x14ac:dyDescent="0.3">
      <c r="A7" s="25" t="s">
        <v>18</v>
      </c>
      <c r="B7" s="25"/>
      <c r="C7" s="29" t="s">
        <v>122</v>
      </c>
      <c r="D7" s="31"/>
      <c r="E7" s="31"/>
      <c r="F7" s="31"/>
      <c r="G7" s="31"/>
      <c r="H7" s="31"/>
      <c r="I7" s="31"/>
      <c r="J7" s="30"/>
      <c r="AK7" t="s">
        <v>55</v>
      </c>
      <c r="AM7" t="s">
        <v>56</v>
      </c>
    </row>
    <row r="8" spans="1:46" ht="15.75" thickTop="1" x14ac:dyDescent="0.25">
      <c r="A8" s="52" t="s">
        <v>57</v>
      </c>
      <c r="B8" s="52"/>
      <c r="C8" s="52"/>
      <c r="D8" s="53" t="s">
        <v>167</v>
      </c>
      <c r="E8" s="53"/>
      <c r="F8" s="53"/>
      <c r="G8" s="53"/>
      <c r="H8" s="53"/>
      <c r="I8" s="53"/>
      <c r="J8" s="53"/>
      <c r="AK8" t="s">
        <v>33</v>
      </c>
      <c r="AS8" t="s">
        <v>58</v>
      </c>
    </row>
    <row r="9" spans="1:46" x14ac:dyDescent="0.25">
      <c r="A9" s="38" t="s">
        <v>59</v>
      </c>
      <c r="B9" s="38"/>
      <c r="C9" s="38"/>
      <c r="D9" s="48" t="s">
        <v>35</v>
      </c>
      <c r="E9" s="48"/>
      <c r="F9" s="48"/>
      <c r="G9" s="50" t="s">
        <v>60</v>
      </c>
      <c r="H9" s="50"/>
      <c r="I9" s="48" t="s">
        <v>52</v>
      </c>
      <c r="J9" s="48"/>
      <c r="M9">
        <v>21.857800000000001</v>
      </c>
      <c r="N9" t="s">
        <v>162</v>
      </c>
      <c r="AS9" t="s">
        <v>61</v>
      </c>
    </row>
    <row r="10" spans="1:46" x14ac:dyDescent="0.25">
      <c r="A10" s="38" t="s">
        <v>62</v>
      </c>
      <c r="B10" s="38"/>
      <c r="C10" s="38"/>
      <c r="D10" s="43"/>
      <c r="E10" s="43"/>
      <c r="F10" s="43"/>
      <c r="G10" s="50" t="s">
        <v>63</v>
      </c>
      <c r="H10" s="50"/>
      <c r="I10" s="48" t="s">
        <v>36</v>
      </c>
      <c r="J10" s="48"/>
    </row>
    <row r="11" spans="1:46" x14ac:dyDescent="0.25">
      <c r="A11" s="38" t="s">
        <v>64</v>
      </c>
      <c r="B11" s="38"/>
      <c r="C11" s="38"/>
      <c r="D11" s="46">
        <v>21.981305555555554</v>
      </c>
      <c r="E11" s="46"/>
      <c r="F11" s="46"/>
      <c r="G11" s="38" t="s">
        <v>65</v>
      </c>
      <c r="H11" s="38"/>
      <c r="I11" s="51">
        <v>-105.13163888888889</v>
      </c>
      <c r="J11" s="51"/>
    </row>
    <row r="12" spans="1:46" x14ac:dyDescent="0.25">
      <c r="A12" s="44" t="s">
        <v>124</v>
      </c>
      <c r="B12" s="45"/>
      <c r="C12" s="45"/>
      <c r="D12" s="45"/>
      <c r="E12" s="45"/>
      <c r="F12" s="45"/>
      <c r="G12" s="45"/>
      <c r="H12" s="45"/>
      <c r="I12" s="45"/>
      <c r="J12" s="45"/>
    </row>
    <row r="13" spans="1:46" x14ac:dyDescent="0.25">
      <c r="A13" s="38" t="s">
        <v>66</v>
      </c>
      <c r="B13" s="38"/>
      <c r="C13" s="38"/>
      <c r="D13" s="27">
        <v>1</v>
      </c>
      <c r="E13" s="27"/>
      <c r="F13" s="27" t="s">
        <v>67</v>
      </c>
      <c r="G13" s="27"/>
      <c r="H13" s="27">
        <v>60</v>
      </c>
      <c r="I13" s="27"/>
      <c r="J13" s="6" t="s">
        <v>68</v>
      </c>
      <c r="AK13" t="s">
        <v>69</v>
      </c>
      <c r="AN13" t="s">
        <v>5</v>
      </c>
    </row>
    <row r="14" spans="1:46" x14ac:dyDescent="0.25">
      <c r="A14" s="38" t="s">
        <v>70</v>
      </c>
      <c r="B14" s="38"/>
      <c r="C14" s="38"/>
      <c r="D14" s="43">
        <v>3</v>
      </c>
      <c r="E14" s="43"/>
      <c r="F14" s="50" t="s">
        <v>71</v>
      </c>
      <c r="G14" s="50"/>
      <c r="H14" s="43">
        <v>25</v>
      </c>
      <c r="I14" s="43"/>
      <c r="J14" s="6" t="s">
        <v>68</v>
      </c>
      <c r="AK14" t="s">
        <v>72</v>
      </c>
      <c r="AN14" t="s">
        <v>73</v>
      </c>
    </row>
    <row r="15" spans="1:46" x14ac:dyDescent="0.25">
      <c r="A15" s="38" t="s">
        <v>74</v>
      </c>
      <c r="B15" s="38"/>
      <c r="C15" s="38"/>
      <c r="D15" s="49" t="s">
        <v>44</v>
      </c>
      <c r="E15" s="49"/>
      <c r="F15" s="50" t="s">
        <v>75</v>
      </c>
      <c r="G15" s="50"/>
      <c r="H15" s="43">
        <v>10</v>
      </c>
      <c r="I15" s="43"/>
      <c r="J15" s="6" t="s">
        <v>68</v>
      </c>
      <c r="AK15" t="s">
        <v>76</v>
      </c>
      <c r="AN15" t="s">
        <v>77</v>
      </c>
    </row>
    <row r="16" spans="1:46" x14ac:dyDescent="0.25">
      <c r="A16" s="38" t="s">
        <v>78</v>
      </c>
      <c r="B16" s="38"/>
      <c r="C16" s="38"/>
      <c r="D16" s="43"/>
      <c r="E16" s="43"/>
      <c r="F16" s="38" t="s">
        <v>79</v>
      </c>
      <c r="G16" s="38"/>
      <c r="H16" s="43" t="s">
        <v>61</v>
      </c>
      <c r="I16" s="43"/>
      <c r="AN16" t="s">
        <v>31</v>
      </c>
    </row>
    <row r="17" spans="1:41" x14ac:dyDescent="0.25">
      <c r="A17" s="40" t="s">
        <v>80</v>
      </c>
      <c r="B17" s="40"/>
      <c r="C17" s="40"/>
      <c r="F17" s="38" t="s">
        <v>81</v>
      </c>
      <c r="G17" s="38"/>
      <c r="H17" s="43">
        <v>2</v>
      </c>
      <c r="I17" s="43"/>
      <c r="AN17" t="s">
        <v>82</v>
      </c>
    </row>
    <row r="18" spans="1:41" x14ac:dyDescent="0.25">
      <c r="AN18" t="s">
        <v>83</v>
      </c>
    </row>
    <row r="19" spans="1:41" x14ac:dyDescent="0.25">
      <c r="A19" s="42" t="s">
        <v>84</v>
      </c>
      <c r="B19" s="42"/>
      <c r="C19" s="42"/>
      <c r="D19" s="42"/>
      <c r="E19" s="42"/>
      <c r="F19" s="42"/>
      <c r="G19" s="42"/>
      <c r="H19" s="42"/>
      <c r="I19" s="42"/>
      <c r="J19" s="42"/>
      <c r="AN19" t="s">
        <v>85</v>
      </c>
    </row>
    <row r="20" spans="1:41" x14ac:dyDescent="0.25">
      <c r="A20" s="42"/>
      <c r="B20" s="42"/>
      <c r="C20" s="42"/>
      <c r="D20" s="42"/>
      <c r="E20" s="42"/>
      <c r="F20" s="42"/>
      <c r="G20" s="42"/>
      <c r="H20" s="42"/>
      <c r="I20" s="42"/>
      <c r="J20" s="42"/>
    </row>
    <row r="22" spans="1:41" x14ac:dyDescent="0.25">
      <c r="A22" s="44" t="s">
        <v>86</v>
      </c>
      <c r="B22" s="45"/>
      <c r="C22" s="45"/>
      <c r="D22" s="45"/>
      <c r="E22" s="45"/>
      <c r="F22" s="45"/>
      <c r="G22" s="45"/>
      <c r="H22" s="45"/>
      <c r="I22" s="45"/>
      <c r="J22" s="45"/>
    </row>
    <row r="23" spans="1:41" x14ac:dyDescent="0.25">
      <c r="A23" s="38" t="s">
        <v>87</v>
      </c>
      <c r="B23" s="38"/>
      <c r="C23" s="38"/>
      <c r="D23" s="46" t="s">
        <v>92</v>
      </c>
      <c r="E23" s="46"/>
    </row>
    <row r="24" spans="1:41" x14ac:dyDescent="0.25">
      <c r="A24" s="38" t="s">
        <v>192</v>
      </c>
      <c r="B24" s="38"/>
      <c r="C24" s="38"/>
      <c r="D24" s="38"/>
      <c r="E24" s="38"/>
      <c r="F24" s="43"/>
      <c r="G24" s="43"/>
    </row>
    <row r="25" spans="1:41" x14ac:dyDescent="0.25">
      <c r="A25" s="38" t="s">
        <v>7</v>
      </c>
      <c r="B25" s="38"/>
      <c r="C25" s="38"/>
      <c r="D25" s="48"/>
      <c r="E25" s="48"/>
      <c r="F25" s="48"/>
      <c r="G25" s="38" t="s">
        <v>193</v>
      </c>
      <c r="H25" s="38"/>
      <c r="I25" s="38"/>
    </row>
    <row r="26" spans="1:41" x14ac:dyDescent="0.25">
      <c r="A26" s="38" t="s">
        <v>7</v>
      </c>
      <c r="B26" s="38"/>
      <c r="C26" s="38"/>
      <c r="D26" s="48"/>
      <c r="E26" s="48"/>
      <c r="F26" s="48"/>
      <c r="G26" s="38" t="s">
        <v>91</v>
      </c>
      <c r="H26" s="38"/>
      <c r="I26" s="38"/>
      <c r="AJ26" t="s">
        <v>92</v>
      </c>
      <c r="AK26" t="s">
        <v>93</v>
      </c>
      <c r="AM26" t="s">
        <v>94</v>
      </c>
      <c r="AO26" t="s">
        <v>95</v>
      </c>
    </row>
    <row r="27" spans="1:41" x14ac:dyDescent="0.25">
      <c r="A27" s="38" t="s">
        <v>7</v>
      </c>
      <c r="B27" s="38"/>
      <c r="C27" s="38"/>
      <c r="D27" s="48"/>
      <c r="E27" s="48"/>
      <c r="F27" s="48"/>
      <c r="G27" s="38" t="s">
        <v>128</v>
      </c>
      <c r="H27" s="38"/>
      <c r="I27" s="38"/>
      <c r="AJ27" t="s">
        <v>97</v>
      </c>
      <c r="AK27" t="s">
        <v>98</v>
      </c>
      <c r="AM27" t="s">
        <v>99</v>
      </c>
      <c r="AO27" t="s">
        <v>100</v>
      </c>
    </row>
    <row r="28" spans="1:41" x14ac:dyDescent="0.25">
      <c r="A28" s="6"/>
      <c r="B28" s="6"/>
      <c r="C28" s="6"/>
      <c r="D28" s="8"/>
      <c r="E28" s="8"/>
      <c r="F28" s="8"/>
      <c r="AM28" t="s">
        <v>101</v>
      </c>
    </row>
    <row r="29" spans="1:41" x14ac:dyDescent="0.25">
      <c r="A29" s="40" t="s">
        <v>80</v>
      </c>
      <c r="B29" s="40"/>
      <c r="C29" s="40"/>
    </row>
    <row r="30" spans="1:41" x14ac:dyDescent="0.25">
      <c r="A30" s="41"/>
      <c r="B30" s="41"/>
      <c r="C30" s="41"/>
      <c r="D30" s="41"/>
      <c r="E30" s="41"/>
      <c r="F30" s="41"/>
      <c r="G30" s="41"/>
      <c r="H30" s="41"/>
      <c r="I30" s="41"/>
      <c r="J30" s="41"/>
    </row>
    <row r="31" spans="1:41" x14ac:dyDescent="0.25">
      <c r="A31" s="42"/>
      <c r="B31" s="42"/>
      <c r="C31" s="42"/>
      <c r="D31" s="42"/>
      <c r="E31" s="42"/>
      <c r="F31" s="42"/>
      <c r="G31" s="42"/>
      <c r="H31" s="42"/>
      <c r="I31" s="42"/>
      <c r="J31" s="42"/>
    </row>
    <row r="32" spans="1:41" x14ac:dyDescent="0.25">
      <c r="A32" s="42"/>
      <c r="B32" s="42"/>
      <c r="C32" s="42"/>
      <c r="D32" s="42"/>
      <c r="E32" s="42"/>
      <c r="F32" s="42"/>
      <c r="G32" s="42"/>
      <c r="H32" s="42"/>
      <c r="I32" s="42"/>
      <c r="J32" s="42"/>
    </row>
    <row r="33" spans="1:39" x14ac:dyDescent="0.25">
      <c r="AJ33" t="s">
        <v>102</v>
      </c>
      <c r="AK33" t="s">
        <v>103</v>
      </c>
      <c r="AM33" t="s">
        <v>104</v>
      </c>
    </row>
    <row r="34" spans="1:39" x14ac:dyDescent="0.25">
      <c r="A34" s="44" t="s">
        <v>194</v>
      </c>
      <c r="B34" s="45"/>
      <c r="C34" s="45"/>
      <c r="D34" s="45"/>
      <c r="E34" s="45"/>
      <c r="F34" s="45"/>
      <c r="G34" s="45"/>
      <c r="H34" s="45"/>
      <c r="I34" s="45"/>
      <c r="J34" s="45"/>
      <c r="AJ34" t="s">
        <v>88</v>
      </c>
    </row>
    <row r="35" spans="1:39" x14ac:dyDescent="0.25">
      <c r="A35" s="38" t="s">
        <v>106</v>
      </c>
      <c r="B35" s="38"/>
      <c r="C35" s="38"/>
      <c r="D35" s="43" t="s">
        <v>94</v>
      </c>
      <c r="E35" s="43"/>
      <c r="AJ35" t="s">
        <v>107</v>
      </c>
    </row>
    <row r="36" spans="1:39" x14ac:dyDescent="0.25">
      <c r="A36" s="38" t="s">
        <v>108</v>
      </c>
      <c r="B36" s="38"/>
      <c r="C36" s="38"/>
      <c r="D36" s="43" t="s">
        <v>100</v>
      </c>
      <c r="E36" s="43"/>
    </row>
    <row r="37" spans="1:39" x14ac:dyDescent="0.25">
      <c r="A37" s="38" t="s">
        <v>109</v>
      </c>
      <c r="B37" s="38"/>
      <c r="C37" s="38"/>
      <c r="D37" s="43" t="s">
        <v>93</v>
      </c>
      <c r="E37" s="43"/>
    </row>
    <row r="38" spans="1:39" x14ac:dyDescent="0.25">
      <c r="A38" s="38" t="s">
        <v>31</v>
      </c>
      <c r="B38" s="38"/>
      <c r="C38" s="38"/>
      <c r="D38" s="43" t="s">
        <v>100</v>
      </c>
      <c r="E38" s="43"/>
      <c r="AJ38" t="s">
        <v>2</v>
      </c>
    </row>
    <row r="39" spans="1:39" x14ac:dyDescent="0.25">
      <c r="A39" s="6"/>
      <c r="B39" s="6"/>
      <c r="C39" s="6"/>
      <c r="D39" s="8"/>
      <c r="E39" s="8"/>
    </row>
    <row r="40" spans="1:39" x14ac:dyDescent="0.25">
      <c r="A40" s="40" t="s">
        <v>80</v>
      </c>
      <c r="B40" s="40"/>
      <c r="C40" s="40"/>
    </row>
    <row r="41" spans="1:39" x14ac:dyDescent="0.25">
      <c r="A41" s="41"/>
      <c r="B41" s="41"/>
      <c r="C41" s="41"/>
      <c r="D41" s="41"/>
      <c r="E41" s="41"/>
      <c r="F41" s="41"/>
      <c r="G41" s="41"/>
      <c r="H41" s="41"/>
      <c r="I41" s="41"/>
      <c r="J41" s="41"/>
    </row>
    <row r="42" spans="1:39" x14ac:dyDescent="0.25">
      <c r="A42" s="42"/>
      <c r="B42" s="42"/>
      <c r="C42" s="42"/>
      <c r="D42" s="42"/>
      <c r="E42" s="42"/>
      <c r="F42" s="42"/>
      <c r="G42" s="42"/>
      <c r="H42" s="42"/>
      <c r="I42" s="42"/>
      <c r="J42" s="42"/>
    </row>
    <row r="43" spans="1:39" x14ac:dyDescent="0.25">
      <c r="A43" s="43"/>
      <c r="B43" s="43"/>
      <c r="C43" s="43"/>
      <c r="D43" s="43"/>
      <c r="E43" s="43"/>
      <c r="F43" s="43"/>
      <c r="G43" s="43"/>
      <c r="H43" s="43"/>
      <c r="I43" s="43"/>
      <c r="J43" s="43"/>
      <c r="AJ43" t="s">
        <v>1</v>
      </c>
    </row>
    <row r="44" spans="1:39" x14ac:dyDescent="0.25">
      <c r="A44" s="7"/>
      <c r="B44" s="7"/>
      <c r="C44" s="7"/>
      <c r="D44" s="7"/>
      <c r="E44" s="7"/>
      <c r="F44" s="7"/>
      <c r="G44" s="7"/>
      <c r="H44" s="7"/>
      <c r="I44" s="7"/>
      <c r="J44" s="7"/>
    </row>
    <row r="45" spans="1:39" x14ac:dyDescent="0.25">
      <c r="A45" s="44" t="s">
        <v>110</v>
      </c>
      <c r="B45" s="45"/>
      <c r="C45" s="45"/>
      <c r="D45" s="45"/>
      <c r="E45" s="45"/>
      <c r="F45" s="45"/>
      <c r="G45" s="45"/>
      <c r="H45" s="45"/>
      <c r="I45" s="45"/>
      <c r="J45" s="45"/>
      <c r="AJ45" t="s">
        <v>6</v>
      </c>
    </row>
    <row r="46" spans="1:39" x14ac:dyDescent="0.25">
      <c r="A46" s="46" t="s">
        <v>111</v>
      </c>
      <c r="B46" s="46"/>
      <c r="C46" s="46"/>
      <c r="D46" s="47" t="s">
        <v>0</v>
      </c>
      <c r="E46" s="47"/>
      <c r="AJ46" t="s">
        <v>32</v>
      </c>
    </row>
    <row r="47" spans="1:39" x14ac:dyDescent="0.25">
      <c r="AJ47" t="s">
        <v>0</v>
      </c>
    </row>
    <row r="48" spans="1:39" x14ac:dyDescent="0.25">
      <c r="AK48" t="s">
        <v>110</v>
      </c>
    </row>
    <row r="49" spans="1:42" x14ac:dyDescent="0.25">
      <c r="A49" s="40" t="s">
        <v>80</v>
      </c>
      <c r="B49" s="40"/>
      <c r="C49" s="40"/>
      <c r="AK49" t="s">
        <v>112</v>
      </c>
      <c r="AM49" t="s">
        <v>113</v>
      </c>
      <c r="AP49" t="s">
        <v>114</v>
      </c>
    </row>
    <row r="50" spans="1:42" x14ac:dyDescent="0.25">
      <c r="A50" s="41"/>
      <c r="B50" s="41"/>
      <c r="C50" s="41"/>
      <c r="D50" s="41"/>
      <c r="E50" s="41"/>
      <c r="F50" s="41"/>
      <c r="G50" s="41"/>
      <c r="H50" s="41"/>
      <c r="I50" s="41"/>
      <c r="J50" s="41"/>
    </row>
    <row r="51" spans="1:42" x14ac:dyDescent="0.25">
      <c r="A51" s="42"/>
      <c r="B51" s="42"/>
      <c r="C51" s="42"/>
      <c r="D51" s="42"/>
      <c r="E51" s="42"/>
      <c r="F51" s="42"/>
      <c r="G51" s="42"/>
      <c r="H51" s="42"/>
      <c r="I51" s="42"/>
      <c r="J51" s="42"/>
      <c r="AK51" t="s">
        <v>115</v>
      </c>
      <c r="AO51" t="s">
        <v>116</v>
      </c>
    </row>
    <row r="52" spans="1:42" x14ac:dyDescent="0.25">
      <c r="A52" s="43"/>
      <c r="B52" s="43"/>
      <c r="C52" s="43"/>
      <c r="D52" s="43"/>
      <c r="E52" s="43"/>
      <c r="F52" s="43"/>
      <c r="G52" s="43"/>
      <c r="H52" s="43"/>
      <c r="I52" s="43"/>
      <c r="J52" s="43"/>
    </row>
    <row r="54" spans="1:42" x14ac:dyDescent="0.25">
      <c r="A54" s="44" t="s">
        <v>117</v>
      </c>
      <c r="B54" s="45"/>
      <c r="C54" s="45"/>
      <c r="D54" s="45"/>
      <c r="E54" s="45"/>
      <c r="F54" s="45"/>
      <c r="G54" s="45"/>
      <c r="H54" s="45"/>
      <c r="I54" s="45"/>
      <c r="J54" s="45"/>
    </row>
    <row r="56" spans="1:42" x14ac:dyDescent="0.25">
      <c r="A56" s="38"/>
      <c r="B56" s="38"/>
      <c r="C56" s="38"/>
      <c r="D56" s="38"/>
      <c r="E56" s="38"/>
      <c r="F56" s="38"/>
      <c r="G56" s="38"/>
      <c r="H56" s="38"/>
      <c r="I56" s="38"/>
      <c r="J56" s="38"/>
    </row>
    <row r="57" spans="1:42" x14ac:dyDescent="0.25">
      <c r="A57" s="38"/>
      <c r="B57" s="38"/>
      <c r="C57" s="38"/>
      <c r="D57" s="38"/>
      <c r="E57" s="38"/>
      <c r="F57" s="38"/>
      <c r="G57" s="38"/>
      <c r="H57" s="38"/>
      <c r="I57" s="38"/>
      <c r="J57" s="38"/>
    </row>
    <row r="58" spans="1:42" x14ac:dyDescent="0.25">
      <c r="A58" s="38"/>
      <c r="B58" s="38"/>
      <c r="C58" s="38"/>
      <c r="D58" s="38"/>
      <c r="E58" s="38"/>
      <c r="F58" s="38"/>
      <c r="G58" s="38"/>
      <c r="H58" s="38"/>
      <c r="I58" s="38"/>
      <c r="J58" s="38"/>
    </row>
    <row r="59" spans="1:42" x14ac:dyDescent="0.25">
      <c r="A59" s="38"/>
      <c r="B59" s="38"/>
      <c r="C59" s="38"/>
      <c r="D59" s="38"/>
      <c r="E59" s="38"/>
      <c r="F59" s="38"/>
      <c r="G59" s="38"/>
      <c r="H59" s="38"/>
      <c r="I59" s="38"/>
      <c r="J59" s="38"/>
    </row>
    <row r="60" spans="1:42" x14ac:dyDescent="0.25">
      <c r="A60" s="38"/>
      <c r="B60" s="38"/>
      <c r="C60" s="38"/>
      <c r="D60" s="38"/>
      <c r="E60" s="38"/>
      <c r="F60" s="38"/>
      <c r="G60" s="38"/>
      <c r="H60" s="38"/>
      <c r="I60" s="38"/>
      <c r="J60" s="38"/>
    </row>
    <row r="61" spans="1:42" x14ac:dyDescent="0.25">
      <c r="A61" s="38"/>
      <c r="B61" s="38"/>
      <c r="C61" s="38"/>
      <c r="D61" s="38"/>
      <c r="E61" s="38"/>
      <c r="F61" s="38"/>
      <c r="G61" s="38"/>
      <c r="H61" s="38"/>
      <c r="I61" s="38"/>
      <c r="J61" s="38"/>
    </row>
    <row r="62" spans="1:42" x14ac:dyDescent="0.25">
      <c r="A62" s="38"/>
      <c r="B62" s="38"/>
      <c r="C62" s="38"/>
      <c r="D62" s="38"/>
      <c r="E62" s="38"/>
      <c r="F62" s="38"/>
      <c r="G62" s="38"/>
      <c r="H62" s="38"/>
      <c r="I62" s="38"/>
      <c r="J62" s="38"/>
    </row>
    <row r="63" spans="1:42" x14ac:dyDescent="0.25">
      <c r="A63" s="38"/>
      <c r="B63" s="38"/>
      <c r="C63" s="38"/>
      <c r="D63" s="38"/>
      <c r="E63" s="38"/>
      <c r="F63" s="38"/>
      <c r="G63" s="38"/>
      <c r="H63" s="38"/>
      <c r="I63" s="38"/>
      <c r="J63" s="38"/>
    </row>
    <row r="64" spans="1:42" x14ac:dyDescent="0.25">
      <c r="A64" s="38"/>
      <c r="B64" s="38"/>
      <c r="C64" s="38"/>
      <c r="D64" s="38"/>
      <c r="E64" s="38"/>
      <c r="F64" s="38"/>
      <c r="G64" s="38"/>
      <c r="H64" s="38"/>
      <c r="I64" s="38"/>
      <c r="J64" s="38"/>
    </row>
    <row r="65" spans="1:10" x14ac:dyDescent="0.25">
      <c r="A65" s="38"/>
      <c r="B65" s="38"/>
      <c r="C65" s="38"/>
      <c r="D65" s="38"/>
      <c r="E65" s="38"/>
      <c r="F65" s="38"/>
      <c r="G65" s="38"/>
      <c r="H65" s="38"/>
      <c r="I65" s="38"/>
      <c r="J65" s="38"/>
    </row>
    <row r="66" spans="1:10" x14ac:dyDescent="0.25">
      <c r="A66" s="38"/>
      <c r="B66" s="38"/>
      <c r="C66" s="38"/>
      <c r="D66" s="38"/>
      <c r="E66" s="38"/>
      <c r="F66" s="38"/>
      <c r="G66" s="38"/>
      <c r="H66" s="38"/>
      <c r="I66" s="38"/>
      <c r="J66" s="38"/>
    </row>
    <row r="67" spans="1:10" x14ac:dyDescent="0.25">
      <c r="A67" s="38"/>
      <c r="B67" s="38"/>
      <c r="C67" s="38"/>
      <c r="D67" s="38"/>
      <c r="E67" s="38"/>
      <c r="F67" s="38"/>
      <c r="G67" s="38"/>
      <c r="H67" s="38"/>
      <c r="I67" s="38"/>
      <c r="J67" s="38"/>
    </row>
    <row r="68" spans="1:10" x14ac:dyDescent="0.25">
      <c r="A68" s="38"/>
      <c r="B68" s="38"/>
      <c r="C68" s="38"/>
      <c r="D68" s="38"/>
      <c r="E68" s="38"/>
      <c r="F68" s="38"/>
      <c r="G68" s="38"/>
      <c r="H68" s="38"/>
      <c r="I68" s="38"/>
      <c r="J68" s="38"/>
    </row>
    <row r="69" spans="1:10" x14ac:dyDescent="0.25">
      <c r="A69" s="38"/>
      <c r="B69" s="38"/>
      <c r="C69" s="38"/>
      <c r="D69" s="38"/>
      <c r="E69" s="38"/>
      <c r="F69" s="38"/>
      <c r="G69" s="38"/>
      <c r="H69" s="38"/>
      <c r="I69" s="38"/>
      <c r="J69" s="38"/>
    </row>
    <row r="70" spans="1:10" x14ac:dyDescent="0.25">
      <c r="A70" s="38"/>
      <c r="B70" s="38"/>
      <c r="C70" s="38"/>
      <c r="D70" s="38"/>
      <c r="E70" s="38"/>
      <c r="F70" s="38"/>
      <c r="G70" s="38"/>
      <c r="H70" s="38"/>
      <c r="I70" s="38"/>
      <c r="J70" s="38"/>
    </row>
    <row r="71" spans="1:10" x14ac:dyDescent="0.25">
      <c r="A71" s="38"/>
      <c r="B71" s="38"/>
      <c r="C71" s="38"/>
      <c r="D71" s="38"/>
      <c r="E71" s="38"/>
      <c r="F71" s="38"/>
      <c r="G71" s="38"/>
      <c r="H71" s="38"/>
      <c r="I71" s="38"/>
      <c r="J71" s="38"/>
    </row>
    <row r="72" spans="1:10" ht="15.75" thickBot="1" x14ac:dyDescent="0.3"/>
    <row r="73" spans="1:10" ht="16.5" thickTop="1" thickBot="1" x14ac:dyDescent="0.3">
      <c r="A73" s="29" t="s">
        <v>118</v>
      </c>
      <c r="B73" s="31"/>
      <c r="C73" s="31"/>
      <c r="D73" s="30"/>
      <c r="G73" s="29" t="s">
        <v>118</v>
      </c>
      <c r="H73" s="31"/>
      <c r="I73" s="31"/>
      <c r="J73" s="30"/>
    </row>
    <row r="74" spans="1:10" ht="16.5" customHeight="1" thickTop="1" thickBot="1" x14ac:dyDescent="0.3">
      <c r="A74" s="35" t="s">
        <v>120</v>
      </c>
      <c r="B74" s="35"/>
      <c r="C74" s="35"/>
      <c r="D74" s="35"/>
      <c r="G74" s="35" t="s">
        <v>123</v>
      </c>
      <c r="H74" s="35"/>
      <c r="I74" s="35"/>
      <c r="J74" s="35"/>
    </row>
    <row r="75" spans="1:10" ht="16.5" thickTop="1" thickBot="1" x14ac:dyDescent="0.3">
      <c r="A75" s="35"/>
      <c r="B75" s="35"/>
      <c r="C75" s="35"/>
      <c r="D75" s="35"/>
      <c r="G75" s="35"/>
      <c r="H75" s="35"/>
      <c r="I75" s="35"/>
      <c r="J75" s="35"/>
    </row>
    <row r="76" spans="1:10" ht="16.5" thickTop="1" thickBot="1" x14ac:dyDescent="0.3">
      <c r="A76" s="35"/>
      <c r="B76" s="35"/>
      <c r="C76" s="35"/>
      <c r="D76" s="35"/>
      <c r="G76" s="35"/>
      <c r="H76" s="35"/>
      <c r="I76" s="35"/>
      <c r="J76" s="35"/>
    </row>
    <row r="77" spans="1:10" ht="16.5" thickTop="1" thickBot="1" x14ac:dyDescent="0.3">
      <c r="A77" s="35"/>
      <c r="B77" s="35"/>
      <c r="C77" s="35"/>
      <c r="D77" s="35"/>
      <c r="G77" s="35"/>
      <c r="H77" s="35"/>
      <c r="I77" s="35"/>
      <c r="J77" s="35"/>
    </row>
    <row r="78" spans="1:10" ht="16.5" customHeight="1" thickTop="1" x14ac:dyDescent="0.25"/>
    <row r="79" spans="1:10" x14ac:dyDescent="0.25">
      <c r="A79" s="38"/>
      <c r="B79" s="38"/>
      <c r="C79" s="38"/>
      <c r="D79" s="38"/>
      <c r="E79" s="38"/>
      <c r="F79" s="38"/>
      <c r="G79" s="38"/>
      <c r="H79" s="38"/>
      <c r="I79" s="38"/>
      <c r="J79" s="38"/>
    </row>
    <row r="80" spans="1:10" x14ac:dyDescent="0.25">
      <c r="A80" s="38"/>
      <c r="B80" s="38"/>
      <c r="C80" s="38"/>
      <c r="D80" s="38"/>
      <c r="E80" s="38"/>
      <c r="F80" s="38"/>
      <c r="G80" s="38"/>
      <c r="H80" s="38"/>
      <c r="I80" s="38"/>
      <c r="J80" s="38"/>
    </row>
    <row r="81" spans="1:10" x14ac:dyDescent="0.25">
      <c r="A81" s="38"/>
      <c r="B81" s="38"/>
      <c r="C81" s="38"/>
      <c r="D81" s="38"/>
      <c r="E81" s="38"/>
      <c r="F81" s="38"/>
      <c r="G81" s="38"/>
      <c r="H81" s="38"/>
      <c r="I81" s="38"/>
      <c r="J81" s="38"/>
    </row>
    <row r="82" spans="1:10" x14ac:dyDescent="0.25">
      <c r="A82" s="38"/>
      <c r="B82" s="38"/>
      <c r="C82" s="38"/>
      <c r="D82" s="38"/>
      <c r="E82" s="38"/>
      <c r="F82" s="38"/>
      <c r="G82" s="38"/>
      <c r="H82" s="38"/>
      <c r="I82" s="38"/>
      <c r="J82" s="38"/>
    </row>
    <row r="83" spans="1:10" x14ac:dyDescent="0.25">
      <c r="A83" s="38"/>
      <c r="B83" s="38"/>
      <c r="C83" s="38"/>
      <c r="D83" s="38"/>
      <c r="E83" s="38"/>
      <c r="F83" s="38"/>
      <c r="G83" s="38"/>
      <c r="H83" s="38"/>
      <c r="I83" s="38"/>
      <c r="J83" s="38"/>
    </row>
    <row r="84" spans="1:10" x14ac:dyDescent="0.25">
      <c r="A84" s="38"/>
      <c r="B84" s="38"/>
      <c r="C84" s="38"/>
      <c r="D84" s="38"/>
      <c r="E84" s="38"/>
      <c r="F84" s="38"/>
      <c r="G84" s="38"/>
      <c r="H84" s="38"/>
      <c r="I84" s="38"/>
      <c r="J84" s="38"/>
    </row>
    <row r="85" spans="1:10" x14ac:dyDescent="0.25">
      <c r="A85" s="38"/>
      <c r="B85" s="38"/>
      <c r="C85" s="38"/>
      <c r="D85" s="38"/>
      <c r="E85" s="38"/>
      <c r="F85" s="38"/>
      <c r="G85" s="38"/>
      <c r="H85" s="38"/>
      <c r="I85" s="38"/>
      <c r="J85" s="38"/>
    </row>
    <row r="86" spans="1:10" x14ac:dyDescent="0.25">
      <c r="A86" s="38"/>
      <c r="B86" s="38"/>
      <c r="C86" s="38"/>
      <c r="D86" s="38"/>
      <c r="E86" s="38"/>
      <c r="F86" s="38"/>
      <c r="G86" s="38"/>
      <c r="H86" s="38"/>
      <c r="I86" s="38"/>
      <c r="J86" s="38"/>
    </row>
    <row r="87" spans="1:10" x14ac:dyDescent="0.25">
      <c r="A87" s="38"/>
      <c r="B87" s="38"/>
      <c r="C87" s="38"/>
      <c r="D87" s="38"/>
      <c r="E87" s="38"/>
      <c r="F87" s="38"/>
      <c r="G87" s="38"/>
      <c r="H87" s="38"/>
      <c r="I87" s="38"/>
      <c r="J87" s="38"/>
    </row>
    <row r="88" spans="1:10" x14ac:dyDescent="0.25">
      <c r="A88" s="38"/>
      <c r="B88" s="38"/>
      <c r="C88" s="38"/>
      <c r="D88" s="38"/>
      <c r="E88" s="38"/>
      <c r="F88" s="38"/>
      <c r="G88" s="38"/>
      <c r="H88" s="38"/>
      <c r="I88" s="38"/>
      <c r="J88" s="38"/>
    </row>
    <row r="89" spans="1:10" x14ac:dyDescent="0.25">
      <c r="A89" s="38"/>
      <c r="B89" s="38"/>
      <c r="C89" s="38"/>
      <c r="D89" s="38"/>
      <c r="E89" s="38"/>
      <c r="F89" s="38"/>
      <c r="G89" s="38"/>
      <c r="H89" s="38"/>
      <c r="I89" s="38"/>
      <c r="J89" s="38"/>
    </row>
    <row r="90" spans="1:10" x14ac:dyDescent="0.25">
      <c r="A90" s="38"/>
      <c r="B90" s="38"/>
      <c r="C90" s="38"/>
      <c r="D90" s="38"/>
      <c r="E90" s="38"/>
      <c r="F90" s="38"/>
      <c r="G90" s="38"/>
      <c r="H90" s="38"/>
      <c r="I90" s="38"/>
      <c r="J90" s="38"/>
    </row>
    <row r="91" spans="1:10" x14ac:dyDescent="0.25">
      <c r="A91" s="38"/>
      <c r="B91" s="38"/>
      <c r="C91" s="38"/>
      <c r="D91" s="38"/>
      <c r="E91" s="38"/>
      <c r="F91" s="38"/>
      <c r="G91" s="38"/>
      <c r="H91" s="38"/>
      <c r="I91" s="38"/>
      <c r="J91" s="38"/>
    </row>
    <row r="92" spans="1:10" x14ac:dyDescent="0.25">
      <c r="A92" s="38"/>
      <c r="B92" s="38"/>
      <c r="C92" s="38"/>
      <c r="D92" s="38"/>
      <c r="E92" s="38"/>
      <c r="F92" s="38"/>
      <c r="G92" s="38"/>
      <c r="H92" s="38"/>
      <c r="I92" s="38"/>
      <c r="J92" s="38"/>
    </row>
    <row r="93" spans="1:10" x14ac:dyDescent="0.25">
      <c r="A93" s="38"/>
      <c r="B93" s="38"/>
      <c r="C93" s="38"/>
      <c r="D93" s="38"/>
      <c r="E93" s="38"/>
      <c r="F93" s="38"/>
      <c r="G93" s="38"/>
      <c r="H93" s="38"/>
      <c r="I93" s="38"/>
      <c r="J93" s="38"/>
    </row>
    <row r="94" spans="1:10" x14ac:dyDescent="0.25">
      <c r="A94" s="38"/>
      <c r="B94" s="38"/>
      <c r="C94" s="38"/>
      <c r="D94" s="38"/>
      <c r="E94" s="38"/>
      <c r="F94" s="38"/>
      <c r="G94" s="38"/>
      <c r="H94" s="38"/>
      <c r="I94" s="38"/>
      <c r="J94" s="38"/>
    </row>
    <row r="95" spans="1:10" ht="15.75" thickBot="1" x14ac:dyDescent="0.3"/>
    <row r="96" spans="1:10" ht="16.5" thickTop="1" thickBot="1" x14ac:dyDescent="0.3">
      <c r="A96" s="29" t="s">
        <v>118</v>
      </c>
      <c r="B96" s="31"/>
      <c r="C96" s="31"/>
      <c r="D96" s="30"/>
      <c r="G96" s="29" t="s">
        <v>118</v>
      </c>
      <c r="H96" s="31"/>
      <c r="I96" s="31"/>
      <c r="J96" s="30"/>
    </row>
    <row r="97" spans="1:10" ht="16.5" customHeight="1" thickTop="1" thickBot="1" x14ac:dyDescent="0.3">
      <c r="A97" s="35" t="s">
        <v>121</v>
      </c>
      <c r="B97" s="35"/>
      <c r="C97" s="35"/>
      <c r="D97" s="35"/>
      <c r="G97" s="35" t="s">
        <v>120</v>
      </c>
      <c r="H97" s="35"/>
      <c r="I97" s="35"/>
      <c r="J97" s="35"/>
    </row>
    <row r="98" spans="1:10" ht="16.5" customHeight="1" thickTop="1" thickBot="1" x14ac:dyDescent="0.3">
      <c r="A98" s="35"/>
      <c r="B98" s="35"/>
      <c r="C98" s="35"/>
      <c r="D98" s="35"/>
      <c r="G98" s="35"/>
      <c r="H98" s="35"/>
      <c r="I98" s="35"/>
      <c r="J98" s="35"/>
    </row>
    <row r="99" spans="1:10" ht="16.5" customHeight="1" thickTop="1" thickBot="1" x14ac:dyDescent="0.3">
      <c r="A99" s="35"/>
      <c r="B99" s="35"/>
      <c r="C99" s="35"/>
      <c r="D99" s="35"/>
      <c r="G99" s="35"/>
      <c r="H99" s="35"/>
      <c r="I99" s="35"/>
      <c r="J99" s="35"/>
    </row>
    <row r="100" spans="1:10" ht="16.5" customHeight="1" thickTop="1" thickBot="1" x14ac:dyDescent="0.3">
      <c r="A100" s="35"/>
      <c r="B100" s="35"/>
      <c r="C100" s="35"/>
      <c r="D100" s="35"/>
      <c r="G100" s="35"/>
      <c r="H100" s="35"/>
      <c r="I100" s="35"/>
      <c r="J100" s="35"/>
    </row>
    <row r="101" spans="1:10" ht="15.75" thickTop="1" x14ac:dyDescent="0.25"/>
    <row r="120" ht="16.5" customHeight="1" x14ac:dyDescent="0.25"/>
    <row r="121" ht="16.5" customHeight="1" x14ac:dyDescent="0.25"/>
    <row r="122" ht="16.5" customHeight="1" x14ac:dyDescent="0.25"/>
    <row r="123" ht="16.5" customHeight="1" x14ac:dyDescent="0.25"/>
    <row r="124" ht="16.5" customHeight="1" x14ac:dyDescent="0.25"/>
    <row r="146" ht="16.5" customHeight="1" x14ac:dyDescent="0.25"/>
  </sheetData>
  <mergeCells count="103">
    <mergeCell ref="L2:M2"/>
    <mergeCell ref="A4:B4"/>
    <mergeCell ref="C4:F4"/>
    <mergeCell ref="G4:H4"/>
    <mergeCell ref="I4:J4"/>
    <mergeCell ref="A5:B5"/>
    <mergeCell ref="C5:F5"/>
    <mergeCell ref="G5:H5"/>
    <mergeCell ref="I5:J5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17:C17"/>
    <mergeCell ref="F17:G17"/>
    <mergeCell ref="H17:I17"/>
    <mergeCell ref="A19:J19"/>
    <mergeCell ref="A20:J20"/>
    <mergeCell ref="A22:J22"/>
    <mergeCell ref="A15:C15"/>
    <mergeCell ref="D15:E15"/>
    <mergeCell ref="F15:G15"/>
    <mergeCell ref="H15:I15"/>
    <mergeCell ref="A16:C16"/>
    <mergeCell ref="D16:E16"/>
    <mergeCell ref="F16:G16"/>
    <mergeCell ref="H16:I16"/>
    <mergeCell ref="A26:C26"/>
    <mergeCell ref="D26:F26"/>
    <mergeCell ref="G26:I26"/>
    <mergeCell ref="A27:C27"/>
    <mergeCell ref="D27:F27"/>
    <mergeCell ref="G27:I27"/>
    <mergeCell ref="A23:C23"/>
    <mergeCell ref="D23:E23"/>
    <mergeCell ref="A24:E24"/>
    <mergeCell ref="F24:G24"/>
    <mergeCell ref="A25:C25"/>
    <mergeCell ref="D25:F25"/>
    <mergeCell ref="G25:I25"/>
    <mergeCell ref="A36:C36"/>
    <mergeCell ref="D36:E36"/>
    <mergeCell ref="A37:C37"/>
    <mergeCell ref="D37:E37"/>
    <mergeCell ref="A38:C38"/>
    <mergeCell ref="D38:E38"/>
    <mergeCell ref="A29:C29"/>
    <mergeCell ref="A30:J30"/>
    <mergeCell ref="A31:J31"/>
    <mergeCell ref="A32:J32"/>
    <mergeCell ref="A34:J34"/>
    <mergeCell ref="A35:C35"/>
    <mergeCell ref="D35:E35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97:D100"/>
    <mergeCell ref="G97:J100"/>
    <mergeCell ref="A73:D73"/>
    <mergeCell ref="G73:J73"/>
    <mergeCell ref="A74:D77"/>
    <mergeCell ref="G74:J77"/>
    <mergeCell ref="A79:J94"/>
    <mergeCell ref="A96:D96"/>
    <mergeCell ref="G96:J96"/>
  </mergeCells>
  <dataValidations count="13">
    <dataValidation type="list" allowBlank="1" showInputMessage="1" showErrorMessage="1" sqref="D9:F9">
      <formula1>$AK$2:$AK$8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46:E46">
      <formula1>$AJ$38:$AJ$47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46"/>
  <sheetViews>
    <sheetView zoomScale="85" zoomScaleNormal="85" workbookViewId="0">
      <selection activeCell="L2" sqref="L2:M2"/>
    </sheetView>
  </sheetViews>
  <sheetFormatPr baseColWidth="10" defaultRowHeight="15" x14ac:dyDescent="0.25"/>
  <cols>
    <col min="3" max="3" width="17.28515625" customWidth="1"/>
    <col min="4" max="4" width="13.7109375" customWidth="1"/>
    <col min="5" max="5" width="19.85546875" customWidth="1"/>
    <col min="8" max="8" width="13.28515625" customWidth="1"/>
    <col min="9" max="9" width="14" customWidth="1"/>
  </cols>
  <sheetData>
    <row r="1" spans="1:46" x14ac:dyDescent="0.25">
      <c r="A1" s="38"/>
      <c r="B1" s="38"/>
      <c r="C1" s="38"/>
      <c r="D1" s="39" t="s">
        <v>27</v>
      </c>
      <c r="E1" s="39"/>
      <c r="F1" s="39"/>
      <c r="G1" s="39"/>
      <c r="H1" s="38"/>
      <c r="I1" s="38"/>
      <c r="J1" s="38"/>
    </row>
    <row r="2" spans="1:46" x14ac:dyDescent="0.25">
      <c r="A2" s="38"/>
      <c r="B2" s="38"/>
      <c r="C2" s="38"/>
      <c r="D2" s="39"/>
      <c r="E2" s="39"/>
      <c r="F2" s="39"/>
      <c r="G2" s="39"/>
      <c r="H2" s="38"/>
      <c r="I2" s="38"/>
      <c r="J2" s="38"/>
      <c r="L2" s="54" t="s">
        <v>34</v>
      </c>
      <c r="M2" s="54"/>
      <c r="AK2" t="s">
        <v>35</v>
      </c>
      <c r="AM2" t="s">
        <v>36</v>
      </c>
      <c r="AP2" t="s">
        <v>37</v>
      </c>
      <c r="AT2" t="s">
        <v>38</v>
      </c>
    </row>
    <row r="3" spans="1:46" ht="15.75" thickBot="1" x14ac:dyDescent="0.3">
      <c r="A3" s="38"/>
      <c r="B3" s="38"/>
      <c r="C3" s="38"/>
      <c r="D3" s="39"/>
      <c r="E3" s="39"/>
      <c r="F3" s="39"/>
      <c r="G3" s="39"/>
      <c r="H3" s="38"/>
      <c r="I3" s="38"/>
      <c r="J3" s="38"/>
      <c r="AK3" t="s">
        <v>29</v>
      </c>
      <c r="AM3" t="s">
        <v>39</v>
      </c>
      <c r="AP3" t="s">
        <v>40</v>
      </c>
      <c r="AT3" t="s">
        <v>41</v>
      </c>
    </row>
    <row r="4" spans="1:46" ht="16.5" thickTop="1" thickBot="1" x14ac:dyDescent="0.3">
      <c r="A4" s="25" t="s">
        <v>26</v>
      </c>
      <c r="B4" s="25"/>
      <c r="C4" s="25" t="s">
        <v>196</v>
      </c>
      <c r="D4" s="25"/>
      <c r="E4" s="25"/>
      <c r="F4" s="25"/>
      <c r="G4" s="25" t="s">
        <v>25</v>
      </c>
      <c r="H4" s="25"/>
      <c r="I4" s="37">
        <v>42750</v>
      </c>
      <c r="J4" s="25"/>
      <c r="AK4" t="s">
        <v>42</v>
      </c>
      <c r="AM4" t="s">
        <v>43</v>
      </c>
      <c r="AP4" t="s">
        <v>44</v>
      </c>
      <c r="AT4" t="s">
        <v>45</v>
      </c>
    </row>
    <row r="5" spans="1:46" ht="16.5" thickTop="1" thickBot="1" x14ac:dyDescent="0.3">
      <c r="A5" s="25" t="s">
        <v>24</v>
      </c>
      <c r="B5" s="25"/>
      <c r="C5" s="25" t="s">
        <v>46</v>
      </c>
      <c r="D5" s="25"/>
      <c r="E5" s="25"/>
      <c r="F5" s="25"/>
      <c r="G5" s="25" t="s">
        <v>22</v>
      </c>
      <c r="H5" s="25"/>
      <c r="I5" s="37" t="s">
        <v>21</v>
      </c>
      <c r="J5" s="25"/>
      <c r="AK5" t="s">
        <v>47</v>
      </c>
      <c r="AM5" t="s">
        <v>48</v>
      </c>
      <c r="AP5" t="s">
        <v>49</v>
      </c>
      <c r="AT5" t="s">
        <v>50</v>
      </c>
    </row>
    <row r="6" spans="1:46" ht="16.5" thickTop="1" thickBot="1" x14ac:dyDescent="0.3">
      <c r="A6" s="25" t="s">
        <v>20</v>
      </c>
      <c r="B6" s="25"/>
      <c r="C6" s="25" t="s">
        <v>198</v>
      </c>
      <c r="D6" s="25"/>
      <c r="E6" s="25"/>
      <c r="F6" s="25"/>
      <c r="G6" s="25" t="s">
        <v>19</v>
      </c>
      <c r="H6" s="25"/>
      <c r="I6" s="25" t="s">
        <v>197</v>
      </c>
      <c r="J6" s="25"/>
      <c r="AK6" t="s">
        <v>51</v>
      </c>
      <c r="AM6" t="s">
        <v>52</v>
      </c>
      <c r="AP6" t="s">
        <v>53</v>
      </c>
      <c r="AT6" t="s">
        <v>54</v>
      </c>
    </row>
    <row r="7" spans="1:46" ht="16.5" thickTop="1" thickBot="1" x14ac:dyDescent="0.3">
      <c r="A7" s="25" t="s">
        <v>18</v>
      </c>
      <c r="B7" s="25"/>
      <c r="C7" s="29" t="s">
        <v>122</v>
      </c>
      <c r="D7" s="31"/>
      <c r="E7" s="31"/>
      <c r="F7" s="31"/>
      <c r="G7" s="31"/>
      <c r="H7" s="31"/>
      <c r="I7" s="31"/>
      <c r="J7" s="30"/>
      <c r="AK7" t="s">
        <v>55</v>
      </c>
      <c r="AM7" t="s">
        <v>56</v>
      </c>
    </row>
    <row r="8" spans="1:46" ht="15.75" thickTop="1" x14ac:dyDescent="0.25">
      <c r="A8" s="52" t="s">
        <v>57</v>
      </c>
      <c r="B8" s="52"/>
      <c r="C8" s="52"/>
      <c r="D8" s="53" t="s">
        <v>165</v>
      </c>
      <c r="E8" s="53"/>
      <c r="F8" s="53"/>
      <c r="G8" s="53"/>
      <c r="H8" s="53"/>
      <c r="I8" s="53"/>
      <c r="J8" s="53"/>
      <c r="AK8" t="s">
        <v>33</v>
      </c>
      <c r="AS8" t="s">
        <v>58</v>
      </c>
    </row>
    <row r="9" spans="1:46" x14ac:dyDescent="0.25">
      <c r="A9" s="38" t="s">
        <v>59</v>
      </c>
      <c r="B9" s="38"/>
      <c r="C9" s="38"/>
      <c r="D9" s="48" t="s">
        <v>35</v>
      </c>
      <c r="E9" s="48"/>
      <c r="F9" s="48"/>
      <c r="G9" s="50" t="s">
        <v>60</v>
      </c>
      <c r="H9" s="50"/>
      <c r="I9" s="48" t="s">
        <v>56</v>
      </c>
      <c r="J9" s="48"/>
      <c r="M9">
        <v>21.857800000000001</v>
      </c>
      <c r="N9" t="s">
        <v>162</v>
      </c>
      <c r="AS9" t="s">
        <v>61</v>
      </c>
    </row>
    <row r="10" spans="1:46" x14ac:dyDescent="0.25">
      <c r="A10" s="38" t="s">
        <v>62</v>
      </c>
      <c r="B10" s="38"/>
      <c r="C10" s="38"/>
      <c r="D10" s="43"/>
      <c r="E10" s="43"/>
      <c r="F10" s="43"/>
      <c r="G10" s="50" t="s">
        <v>63</v>
      </c>
      <c r="H10" s="50"/>
      <c r="I10" s="48" t="s">
        <v>36</v>
      </c>
      <c r="J10" s="48"/>
    </row>
    <row r="11" spans="1:46" x14ac:dyDescent="0.25">
      <c r="A11" s="38" t="s">
        <v>64</v>
      </c>
      <c r="B11" s="38"/>
      <c r="C11" s="38"/>
      <c r="D11" s="46">
        <v>21.97711111111111</v>
      </c>
      <c r="E11" s="46"/>
      <c r="F11" s="46"/>
      <c r="G11" s="38" t="s">
        <v>65</v>
      </c>
      <c r="H11" s="38"/>
      <c r="I11" s="51">
        <v>-105.12977777777778</v>
      </c>
      <c r="J11" s="51"/>
    </row>
    <row r="12" spans="1:46" x14ac:dyDescent="0.25">
      <c r="A12" s="44" t="s">
        <v>124</v>
      </c>
      <c r="B12" s="45"/>
      <c r="C12" s="45"/>
      <c r="D12" s="45"/>
      <c r="E12" s="45"/>
      <c r="F12" s="45"/>
      <c r="G12" s="45"/>
      <c r="H12" s="45"/>
      <c r="I12" s="45"/>
      <c r="J12" s="45"/>
    </row>
    <row r="13" spans="1:46" x14ac:dyDescent="0.25">
      <c r="A13" s="38" t="s">
        <v>66</v>
      </c>
      <c r="B13" s="38"/>
      <c r="C13" s="38"/>
      <c r="D13" s="27">
        <v>1</v>
      </c>
      <c r="E13" s="27"/>
      <c r="F13" s="27" t="s">
        <v>67</v>
      </c>
      <c r="G13" s="27"/>
      <c r="H13" s="27">
        <f>23*30</f>
        <v>690</v>
      </c>
      <c r="I13" s="27"/>
      <c r="J13" s="6" t="s">
        <v>68</v>
      </c>
      <c r="AK13" t="s">
        <v>69</v>
      </c>
      <c r="AN13" t="s">
        <v>5</v>
      </c>
    </row>
    <row r="14" spans="1:46" x14ac:dyDescent="0.25">
      <c r="A14" s="38" t="s">
        <v>70</v>
      </c>
      <c r="B14" s="38"/>
      <c r="C14" s="38"/>
      <c r="D14" s="43">
        <v>23</v>
      </c>
      <c r="E14" s="43"/>
      <c r="F14" s="50" t="s">
        <v>71</v>
      </c>
      <c r="G14" s="50"/>
      <c r="H14" s="43">
        <v>30</v>
      </c>
      <c r="I14" s="43"/>
      <c r="J14" s="6" t="s">
        <v>68</v>
      </c>
      <c r="AK14" t="s">
        <v>72</v>
      </c>
      <c r="AN14" t="s">
        <v>73</v>
      </c>
    </row>
    <row r="15" spans="1:46" x14ac:dyDescent="0.25">
      <c r="A15" s="38" t="s">
        <v>74</v>
      </c>
      <c r="B15" s="38"/>
      <c r="C15" s="38"/>
      <c r="D15" s="49"/>
      <c r="E15" s="49"/>
      <c r="F15" s="50" t="s">
        <v>75</v>
      </c>
      <c r="G15" s="50"/>
      <c r="H15" s="43">
        <v>30</v>
      </c>
      <c r="I15" s="43"/>
      <c r="J15" s="6" t="s">
        <v>68</v>
      </c>
      <c r="AK15" t="s">
        <v>76</v>
      </c>
      <c r="AN15" t="s">
        <v>77</v>
      </c>
    </row>
    <row r="16" spans="1:46" x14ac:dyDescent="0.25">
      <c r="A16" s="38" t="s">
        <v>78</v>
      </c>
      <c r="B16" s="38"/>
      <c r="C16" s="38"/>
      <c r="D16" s="43"/>
      <c r="E16" s="43"/>
      <c r="F16" s="38" t="s">
        <v>79</v>
      </c>
      <c r="G16" s="38"/>
      <c r="H16" s="43" t="s">
        <v>61</v>
      </c>
      <c r="I16" s="43"/>
      <c r="AN16" t="s">
        <v>31</v>
      </c>
    </row>
    <row r="17" spans="1:41" x14ac:dyDescent="0.25">
      <c r="A17" s="40" t="s">
        <v>80</v>
      </c>
      <c r="B17" s="40"/>
      <c r="C17" s="40"/>
      <c r="F17" s="38" t="s">
        <v>81</v>
      </c>
      <c r="G17" s="38"/>
      <c r="H17" s="43">
        <v>2</v>
      </c>
      <c r="I17" s="43"/>
      <c r="AN17" t="s">
        <v>82</v>
      </c>
    </row>
    <row r="18" spans="1:41" x14ac:dyDescent="0.25">
      <c r="AN18" t="s">
        <v>83</v>
      </c>
    </row>
    <row r="19" spans="1:41" x14ac:dyDescent="0.25">
      <c r="A19" s="42" t="s">
        <v>84</v>
      </c>
      <c r="B19" s="42"/>
      <c r="C19" s="42"/>
      <c r="D19" s="42"/>
      <c r="E19" s="42"/>
      <c r="F19" s="42"/>
      <c r="G19" s="42"/>
      <c r="H19" s="42"/>
      <c r="I19" s="42"/>
      <c r="J19" s="42"/>
      <c r="AN19" t="s">
        <v>85</v>
      </c>
    </row>
    <row r="20" spans="1:41" x14ac:dyDescent="0.25">
      <c r="A20" s="42"/>
      <c r="B20" s="42"/>
      <c r="C20" s="42"/>
      <c r="D20" s="42"/>
      <c r="E20" s="42"/>
      <c r="F20" s="42"/>
      <c r="G20" s="42"/>
      <c r="H20" s="42"/>
      <c r="I20" s="42"/>
      <c r="J20" s="42"/>
    </row>
    <row r="22" spans="1:41" x14ac:dyDescent="0.25">
      <c r="A22" s="44" t="s">
        <v>86</v>
      </c>
      <c r="B22" s="45"/>
      <c r="C22" s="45"/>
      <c r="D22" s="45"/>
      <c r="E22" s="45"/>
      <c r="F22" s="45"/>
      <c r="G22" s="45"/>
      <c r="H22" s="45"/>
      <c r="I22" s="45"/>
      <c r="J22" s="45"/>
    </row>
    <row r="23" spans="1:41" x14ac:dyDescent="0.25">
      <c r="A23" s="38" t="s">
        <v>87</v>
      </c>
      <c r="B23" s="38"/>
      <c r="C23" s="38"/>
      <c r="D23" s="46" t="s">
        <v>107</v>
      </c>
      <c r="E23" s="46"/>
    </row>
    <row r="24" spans="1:41" x14ac:dyDescent="0.25">
      <c r="A24" s="38" t="s">
        <v>192</v>
      </c>
      <c r="B24" s="38"/>
      <c r="C24" s="38"/>
      <c r="D24" s="38"/>
      <c r="E24" s="38"/>
      <c r="F24" s="43"/>
      <c r="G24" s="43"/>
    </row>
    <row r="25" spans="1:41" x14ac:dyDescent="0.25">
      <c r="A25" s="38" t="s">
        <v>7</v>
      </c>
      <c r="B25" s="38"/>
      <c r="C25" s="38"/>
      <c r="D25" s="48"/>
      <c r="E25" s="48"/>
      <c r="F25" s="48"/>
      <c r="G25" s="38" t="s">
        <v>193</v>
      </c>
      <c r="H25" s="38"/>
      <c r="I25" s="38"/>
    </row>
    <row r="26" spans="1:41" x14ac:dyDescent="0.25">
      <c r="A26" s="38" t="s">
        <v>7</v>
      </c>
      <c r="B26" s="38"/>
      <c r="C26" s="38"/>
      <c r="D26" s="48" t="s">
        <v>5</v>
      </c>
      <c r="E26" s="48"/>
      <c r="F26" s="48"/>
      <c r="G26" s="38" t="s">
        <v>91</v>
      </c>
      <c r="H26" s="38"/>
      <c r="I26" s="38"/>
      <c r="AJ26" t="s">
        <v>92</v>
      </c>
      <c r="AK26" t="s">
        <v>93</v>
      </c>
      <c r="AM26" t="s">
        <v>94</v>
      </c>
      <c r="AO26" t="s">
        <v>95</v>
      </c>
    </row>
    <row r="27" spans="1:41" x14ac:dyDescent="0.25">
      <c r="A27" s="38" t="s">
        <v>7</v>
      </c>
      <c r="B27" s="38"/>
      <c r="C27" s="38"/>
      <c r="D27" s="48"/>
      <c r="E27" s="48"/>
      <c r="F27" s="48"/>
      <c r="G27" s="38" t="s">
        <v>128</v>
      </c>
      <c r="H27" s="38"/>
      <c r="I27" s="38"/>
      <c r="AJ27" t="s">
        <v>97</v>
      </c>
      <c r="AK27" t="s">
        <v>98</v>
      </c>
      <c r="AM27" t="s">
        <v>99</v>
      </c>
      <c r="AO27" t="s">
        <v>100</v>
      </c>
    </row>
    <row r="28" spans="1:41" x14ac:dyDescent="0.25">
      <c r="A28" s="6"/>
      <c r="B28" s="6"/>
      <c r="C28" s="6"/>
      <c r="D28" s="8"/>
      <c r="E28" s="8"/>
      <c r="F28" s="8"/>
      <c r="AM28" t="s">
        <v>101</v>
      </c>
    </row>
    <row r="29" spans="1:41" x14ac:dyDescent="0.25">
      <c r="A29" s="40" t="s">
        <v>80</v>
      </c>
      <c r="B29" s="40"/>
      <c r="C29" s="40"/>
    </row>
    <row r="30" spans="1:41" x14ac:dyDescent="0.25">
      <c r="A30" s="41"/>
      <c r="B30" s="41"/>
      <c r="C30" s="41"/>
      <c r="D30" s="41"/>
      <c r="E30" s="41"/>
      <c r="F30" s="41"/>
      <c r="G30" s="41"/>
      <c r="H30" s="41"/>
      <c r="I30" s="41"/>
      <c r="J30" s="41"/>
    </row>
    <row r="31" spans="1:41" x14ac:dyDescent="0.25">
      <c r="A31" s="42"/>
      <c r="B31" s="42"/>
      <c r="C31" s="42"/>
      <c r="D31" s="42"/>
      <c r="E31" s="42"/>
      <c r="F31" s="42"/>
      <c r="G31" s="42"/>
      <c r="H31" s="42"/>
      <c r="I31" s="42"/>
      <c r="J31" s="42"/>
    </row>
    <row r="32" spans="1:41" x14ac:dyDescent="0.25">
      <c r="A32" s="42"/>
      <c r="B32" s="42"/>
      <c r="C32" s="42"/>
      <c r="D32" s="42"/>
      <c r="E32" s="42"/>
      <c r="F32" s="42"/>
      <c r="G32" s="42"/>
      <c r="H32" s="42"/>
      <c r="I32" s="42"/>
      <c r="J32" s="42"/>
    </row>
    <row r="33" spans="1:39" x14ac:dyDescent="0.25">
      <c r="AJ33" t="s">
        <v>102</v>
      </c>
      <c r="AK33" t="s">
        <v>103</v>
      </c>
      <c r="AM33" t="s">
        <v>104</v>
      </c>
    </row>
    <row r="34" spans="1:39" x14ac:dyDescent="0.25">
      <c r="A34" s="44" t="s">
        <v>194</v>
      </c>
      <c r="B34" s="45"/>
      <c r="C34" s="45"/>
      <c r="D34" s="45"/>
      <c r="E34" s="45"/>
      <c r="F34" s="45"/>
      <c r="G34" s="45"/>
      <c r="H34" s="45"/>
      <c r="I34" s="45"/>
      <c r="J34" s="45"/>
      <c r="AJ34" t="s">
        <v>88</v>
      </c>
    </row>
    <row r="35" spans="1:39" x14ac:dyDescent="0.25">
      <c r="A35" s="38" t="s">
        <v>106</v>
      </c>
      <c r="B35" s="38"/>
      <c r="C35" s="38"/>
      <c r="D35" s="43" t="s">
        <v>94</v>
      </c>
      <c r="E35" s="43"/>
      <c r="AJ35" t="s">
        <v>107</v>
      </c>
    </row>
    <row r="36" spans="1:39" x14ac:dyDescent="0.25">
      <c r="A36" s="38" t="s">
        <v>108</v>
      </c>
      <c r="B36" s="38"/>
      <c r="C36" s="38"/>
      <c r="D36" s="43" t="s">
        <v>100</v>
      </c>
      <c r="E36" s="43"/>
    </row>
    <row r="37" spans="1:39" x14ac:dyDescent="0.25">
      <c r="A37" s="38" t="s">
        <v>109</v>
      </c>
      <c r="B37" s="38"/>
      <c r="C37" s="38"/>
      <c r="D37" s="43" t="s">
        <v>93</v>
      </c>
      <c r="E37" s="43"/>
    </row>
    <row r="38" spans="1:39" x14ac:dyDescent="0.25">
      <c r="A38" s="38" t="s">
        <v>31</v>
      </c>
      <c r="B38" s="38"/>
      <c r="C38" s="38"/>
      <c r="D38" s="43" t="s">
        <v>100</v>
      </c>
      <c r="E38" s="43"/>
      <c r="AJ38" t="s">
        <v>2</v>
      </c>
    </row>
    <row r="39" spans="1:39" x14ac:dyDescent="0.25">
      <c r="A39" s="6"/>
      <c r="B39" s="6"/>
      <c r="C39" s="6"/>
      <c r="D39" s="8"/>
      <c r="E39" s="8"/>
    </row>
    <row r="40" spans="1:39" x14ac:dyDescent="0.25">
      <c r="A40" s="40" t="s">
        <v>80</v>
      </c>
      <c r="B40" s="40"/>
      <c r="C40" s="40"/>
    </row>
    <row r="41" spans="1:39" x14ac:dyDescent="0.25">
      <c r="A41" s="41"/>
      <c r="B41" s="41"/>
      <c r="C41" s="41"/>
      <c r="D41" s="41"/>
      <c r="E41" s="41"/>
      <c r="F41" s="41"/>
      <c r="G41" s="41"/>
      <c r="H41" s="41"/>
      <c r="I41" s="41"/>
      <c r="J41" s="41"/>
    </row>
    <row r="42" spans="1:39" x14ac:dyDescent="0.25">
      <c r="A42" s="42"/>
      <c r="B42" s="42"/>
      <c r="C42" s="42"/>
      <c r="D42" s="42"/>
      <c r="E42" s="42"/>
      <c r="F42" s="42"/>
      <c r="G42" s="42"/>
      <c r="H42" s="42"/>
      <c r="I42" s="42"/>
      <c r="J42" s="42"/>
    </row>
    <row r="43" spans="1:39" x14ac:dyDescent="0.25">
      <c r="A43" s="43"/>
      <c r="B43" s="43"/>
      <c r="C43" s="43"/>
      <c r="D43" s="43"/>
      <c r="E43" s="43"/>
      <c r="F43" s="43"/>
      <c r="G43" s="43"/>
      <c r="H43" s="43"/>
      <c r="I43" s="43"/>
      <c r="J43" s="43"/>
      <c r="AJ43" t="s">
        <v>1</v>
      </c>
    </row>
    <row r="44" spans="1:39" x14ac:dyDescent="0.25">
      <c r="A44" s="7"/>
      <c r="B44" s="7"/>
      <c r="C44" s="7"/>
      <c r="D44" s="7"/>
      <c r="E44" s="7"/>
      <c r="F44" s="7"/>
      <c r="G44" s="7"/>
      <c r="H44" s="7"/>
      <c r="I44" s="7"/>
      <c r="J44" s="7"/>
    </row>
    <row r="45" spans="1:39" x14ac:dyDescent="0.25">
      <c r="A45" s="44" t="s">
        <v>110</v>
      </c>
      <c r="B45" s="45"/>
      <c r="C45" s="45"/>
      <c r="D45" s="45"/>
      <c r="E45" s="45"/>
      <c r="F45" s="45"/>
      <c r="G45" s="45"/>
      <c r="H45" s="45"/>
      <c r="I45" s="45"/>
      <c r="J45" s="45"/>
      <c r="AJ45" t="s">
        <v>6</v>
      </c>
    </row>
    <row r="46" spans="1:39" x14ac:dyDescent="0.25">
      <c r="A46" s="46" t="s">
        <v>111</v>
      </c>
      <c r="B46" s="46"/>
      <c r="C46" s="46"/>
      <c r="D46" s="47" t="s">
        <v>0</v>
      </c>
      <c r="E46" s="47"/>
      <c r="AJ46" t="s">
        <v>32</v>
      </c>
    </row>
    <row r="47" spans="1:39" x14ac:dyDescent="0.25">
      <c r="AJ47" t="s">
        <v>0</v>
      </c>
    </row>
    <row r="48" spans="1:39" x14ac:dyDescent="0.25">
      <c r="AK48" t="s">
        <v>110</v>
      </c>
    </row>
    <row r="49" spans="1:42" x14ac:dyDescent="0.25">
      <c r="A49" s="40" t="s">
        <v>80</v>
      </c>
      <c r="B49" s="40"/>
      <c r="C49" s="40"/>
      <c r="AK49" t="s">
        <v>112</v>
      </c>
      <c r="AM49" t="s">
        <v>113</v>
      </c>
      <c r="AP49" t="s">
        <v>114</v>
      </c>
    </row>
    <row r="50" spans="1:42" x14ac:dyDescent="0.25">
      <c r="A50" s="41"/>
      <c r="B50" s="41"/>
      <c r="C50" s="41"/>
      <c r="D50" s="41"/>
      <c r="E50" s="41"/>
      <c r="F50" s="41"/>
      <c r="G50" s="41"/>
      <c r="H50" s="41"/>
      <c r="I50" s="41"/>
      <c r="J50" s="41"/>
    </row>
    <row r="51" spans="1:42" x14ac:dyDescent="0.25">
      <c r="A51" s="42"/>
      <c r="B51" s="42"/>
      <c r="C51" s="42"/>
      <c r="D51" s="42"/>
      <c r="E51" s="42"/>
      <c r="F51" s="42"/>
      <c r="G51" s="42"/>
      <c r="H51" s="42"/>
      <c r="I51" s="42"/>
      <c r="J51" s="42"/>
      <c r="AK51" t="s">
        <v>115</v>
      </c>
      <c r="AO51" t="s">
        <v>116</v>
      </c>
    </row>
    <row r="52" spans="1:42" x14ac:dyDescent="0.25">
      <c r="A52" s="43"/>
      <c r="B52" s="43"/>
      <c r="C52" s="43"/>
      <c r="D52" s="43"/>
      <c r="E52" s="43"/>
      <c r="F52" s="43"/>
      <c r="G52" s="43"/>
      <c r="H52" s="43"/>
      <c r="I52" s="43"/>
      <c r="J52" s="43"/>
    </row>
    <row r="54" spans="1:42" x14ac:dyDescent="0.25">
      <c r="A54" s="44" t="s">
        <v>117</v>
      </c>
      <c r="B54" s="45"/>
      <c r="C54" s="45"/>
      <c r="D54" s="45"/>
      <c r="E54" s="45"/>
      <c r="F54" s="45"/>
      <c r="G54" s="45"/>
      <c r="H54" s="45"/>
      <c r="I54" s="45"/>
      <c r="J54" s="45"/>
    </row>
    <row r="56" spans="1:42" x14ac:dyDescent="0.25">
      <c r="A56" s="38"/>
      <c r="B56" s="38"/>
      <c r="C56" s="38"/>
      <c r="D56" s="38"/>
      <c r="E56" s="38"/>
      <c r="F56" s="38"/>
      <c r="G56" s="38"/>
      <c r="H56" s="38"/>
      <c r="I56" s="38"/>
      <c r="J56" s="38"/>
    </row>
    <row r="57" spans="1:42" x14ac:dyDescent="0.25">
      <c r="A57" s="38"/>
      <c r="B57" s="38"/>
      <c r="C57" s="38"/>
      <c r="D57" s="38"/>
      <c r="E57" s="38"/>
      <c r="F57" s="38"/>
      <c r="G57" s="38"/>
      <c r="H57" s="38"/>
      <c r="I57" s="38"/>
      <c r="J57" s="38"/>
    </row>
    <row r="58" spans="1:42" x14ac:dyDescent="0.25">
      <c r="A58" s="38"/>
      <c r="B58" s="38"/>
      <c r="C58" s="38"/>
      <c r="D58" s="38"/>
      <c r="E58" s="38"/>
      <c r="F58" s="38"/>
      <c r="G58" s="38"/>
      <c r="H58" s="38"/>
      <c r="I58" s="38"/>
      <c r="J58" s="38"/>
    </row>
    <row r="59" spans="1:42" x14ac:dyDescent="0.25">
      <c r="A59" s="38"/>
      <c r="B59" s="38"/>
      <c r="C59" s="38"/>
      <c r="D59" s="38"/>
      <c r="E59" s="38"/>
      <c r="F59" s="38"/>
      <c r="G59" s="38"/>
      <c r="H59" s="38"/>
      <c r="I59" s="38"/>
      <c r="J59" s="38"/>
    </row>
    <row r="60" spans="1:42" x14ac:dyDescent="0.25">
      <c r="A60" s="38"/>
      <c r="B60" s="38"/>
      <c r="C60" s="38"/>
      <c r="D60" s="38"/>
      <c r="E60" s="38"/>
      <c r="F60" s="38"/>
      <c r="G60" s="38"/>
      <c r="H60" s="38"/>
      <c r="I60" s="38"/>
      <c r="J60" s="38"/>
    </row>
    <row r="61" spans="1:42" x14ac:dyDescent="0.25">
      <c r="A61" s="38"/>
      <c r="B61" s="38"/>
      <c r="C61" s="38"/>
      <c r="D61" s="38"/>
      <c r="E61" s="38"/>
      <c r="F61" s="38"/>
      <c r="G61" s="38"/>
      <c r="H61" s="38"/>
      <c r="I61" s="38"/>
      <c r="J61" s="38"/>
    </row>
    <row r="62" spans="1:42" x14ac:dyDescent="0.25">
      <c r="A62" s="38"/>
      <c r="B62" s="38"/>
      <c r="C62" s="38"/>
      <c r="D62" s="38"/>
      <c r="E62" s="38"/>
      <c r="F62" s="38"/>
      <c r="G62" s="38"/>
      <c r="H62" s="38"/>
      <c r="I62" s="38"/>
      <c r="J62" s="38"/>
    </row>
    <row r="63" spans="1:42" x14ac:dyDescent="0.25">
      <c r="A63" s="38"/>
      <c r="B63" s="38"/>
      <c r="C63" s="38"/>
      <c r="D63" s="38"/>
      <c r="E63" s="38"/>
      <c r="F63" s="38"/>
      <c r="G63" s="38"/>
      <c r="H63" s="38"/>
      <c r="I63" s="38"/>
      <c r="J63" s="38"/>
    </row>
    <row r="64" spans="1:42" x14ac:dyDescent="0.25">
      <c r="A64" s="38"/>
      <c r="B64" s="38"/>
      <c r="C64" s="38"/>
      <c r="D64" s="38"/>
      <c r="E64" s="38"/>
      <c r="F64" s="38"/>
      <c r="G64" s="38"/>
      <c r="H64" s="38"/>
      <c r="I64" s="38"/>
      <c r="J64" s="38"/>
    </row>
    <row r="65" spans="1:10" x14ac:dyDescent="0.25">
      <c r="A65" s="38"/>
      <c r="B65" s="38"/>
      <c r="C65" s="38"/>
      <c r="D65" s="38"/>
      <c r="E65" s="38"/>
      <c r="F65" s="38"/>
      <c r="G65" s="38"/>
      <c r="H65" s="38"/>
      <c r="I65" s="38"/>
      <c r="J65" s="38"/>
    </row>
    <row r="66" spans="1:10" x14ac:dyDescent="0.25">
      <c r="A66" s="38"/>
      <c r="B66" s="38"/>
      <c r="C66" s="38"/>
      <c r="D66" s="38"/>
      <c r="E66" s="38"/>
      <c r="F66" s="38"/>
      <c r="G66" s="38"/>
      <c r="H66" s="38"/>
      <c r="I66" s="38"/>
      <c r="J66" s="38"/>
    </row>
    <row r="67" spans="1:10" x14ac:dyDescent="0.25">
      <c r="A67" s="38"/>
      <c r="B67" s="38"/>
      <c r="C67" s="38"/>
      <c r="D67" s="38"/>
      <c r="E67" s="38"/>
      <c r="F67" s="38"/>
      <c r="G67" s="38"/>
      <c r="H67" s="38"/>
      <c r="I67" s="38"/>
      <c r="J67" s="38"/>
    </row>
    <row r="68" spans="1:10" x14ac:dyDescent="0.25">
      <c r="A68" s="38"/>
      <c r="B68" s="38"/>
      <c r="C68" s="38"/>
      <c r="D68" s="38"/>
      <c r="E68" s="38"/>
      <c r="F68" s="38"/>
      <c r="G68" s="38"/>
      <c r="H68" s="38"/>
      <c r="I68" s="38"/>
      <c r="J68" s="38"/>
    </row>
    <row r="69" spans="1:10" x14ac:dyDescent="0.25">
      <c r="A69" s="38"/>
      <c r="B69" s="38"/>
      <c r="C69" s="38"/>
      <c r="D69" s="38"/>
      <c r="E69" s="38"/>
      <c r="F69" s="38"/>
      <c r="G69" s="38"/>
      <c r="H69" s="38"/>
      <c r="I69" s="38"/>
      <c r="J69" s="38"/>
    </row>
    <row r="70" spans="1:10" x14ac:dyDescent="0.25">
      <c r="A70" s="38"/>
      <c r="B70" s="38"/>
      <c r="C70" s="38"/>
      <c r="D70" s="38"/>
      <c r="E70" s="38"/>
      <c r="F70" s="38"/>
      <c r="G70" s="38"/>
      <c r="H70" s="38"/>
      <c r="I70" s="38"/>
      <c r="J70" s="38"/>
    </row>
    <row r="71" spans="1:10" x14ac:dyDescent="0.25">
      <c r="A71" s="38"/>
      <c r="B71" s="38"/>
      <c r="C71" s="38"/>
      <c r="D71" s="38"/>
      <c r="E71" s="38"/>
      <c r="F71" s="38"/>
      <c r="G71" s="38"/>
      <c r="H71" s="38"/>
      <c r="I71" s="38"/>
      <c r="J71" s="38"/>
    </row>
    <row r="72" spans="1:10" ht="15.75" thickBot="1" x14ac:dyDescent="0.3"/>
    <row r="73" spans="1:10" ht="16.5" thickTop="1" thickBot="1" x14ac:dyDescent="0.3">
      <c r="A73" s="29" t="s">
        <v>118</v>
      </c>
      <c r="B73" s="31"/>
      <c r="C73" s="31"/>
      <c r="D73" s="30"/>
      <c r="G73" s="29" t="s">
        <v>118</v>
      </c>
      <c r="H73" s="31"/>
      <c r="I73" s="31"/>
      <c r="J73" s="30"/>
    </row>
    <row r="74" spans="1:10" ht="16.5" customHeight="1" thickTop="1" thickBot="1" x14ac:dyDescent="0.3">
      <c r="A74" s="35" t="s">
        <v>120</v>
      </c>
      <c r="B74" s="35"/>
      <c r="C74" s="35"/>
      <c r="D74" s="35"/>
      <c r="G74" s="35" t="s">
        <v>123</v>
      </c>
      <c r="H74" s="35"/>
      <c r="I74" s="35"/>
      <c r="J74" s="35"/>
    </row>
    <row r="75" spans="1:10" ht="16.5" thickTop="1" thickBot="1" x14ac:dyDescent="0.3">
      <c r="A75" s="35"/>
      <c r="B75" s="35"/>
      <c r="C75" s="35"/>
      <c r="D75" s="35"/>
      <c r="G75" s="35"/>
      <c r="H75" s="35"/>
      <c r="I75" s="35"/>
      <c r="J75" s="35"/>
    </row>
    <row r="76" spans="1:10" ht="16.5" thickTop="1" thickBot="1" x14ac:dyDescent="0.3">
      <c r="A76" s="35"/>
      <c r="B76" s="35"/>
      <c r="C76" s="35"/>
      <c r="D76" s="35"/>
      <c r="G76" s="35"/>
      <c r="H76" s="35"/>
      <c r="I76" s="35"/>
      <c r="J76" s="35"/>
    </row>
    <row r="77" spans="1:10" ht="16.5" thickTop="1" thickBot="1" x14ac:dyDescent="0.3">
      <c r="A77" s="35"/>
      <c r="B77" s="35"/>
      <c r="C77" s="35"/>
      <c r="D77" s="35"/>
      <c r="G77" s="35"/>
      <c r="H77" s="35"/>
      <c r="I77" s="35"/>
      <c r="J77" s="35"/>
    </row>
    <row r="78" spans="1:10" ht="16.5" customHeight="1" thickTop="1" x14ac:dyDescent="0.25"/>
    <row r="79" spans="1:10" x14ac:dyDescent="0.25">
      <c r="A79" s="38"/>
      <c r="B79" s="38"/>
      <c r="C79" s="38"/>
      <c r="D79" s="38"/>
      <c r="E79" s="38"/>
      <c r="F79" s="38"/>
      <c r="G79" s="38"/>
      <c r="H79" s="38"/>
      <c r="I79" s="38"/>
      <c r="J79" s="38"/>
    </row>
    <row r="80" spans="1:10" x14ac:dyDescent="0.25">
      <c r="A80" s="38"/>
      <c r="B80" s="38"/>
      <c r="C80" s="38"/>
      <c r="D80" s="38"/>
      <c r="E80" s="38"/>
      <c r="F80" s="38"/>
      <c r="G80" s="38"/>
      <c r="H80" s="38"/>
      <c r="I80" s="38"/>
      <c r="J80" s="38"/>
    </row>
    <row r="81" spans="1:10" x14ac:dyDescent="0.25">
      <c r="A81" s="38"/>
      <c r="B81" s="38"/>
      <c r="C81" s="38"/>
      <c r="D81" s="38"/>
      <c r="E81" s="38"/>
      <c r="F81" s="38"/>
      <c r="G81" s="38"/>
      <c r="H81" s="38"/>
      <c r="I81" s="38"/>
      <c r="J81" s="38"/>
    </row>
    <row r="82" spans="1:10" x14ac:dyDescent="0.25">
      <c r="A82" s="38"/>
      <c r="B82" s="38"/>
      <c r="C82" s="38"/>
      <c r="D82" s="38"/>
      <c r="E82" s="38"/>
      <c r="F82" s="38"/>
      <c r="G82" s="38"/>
      <c r="H82" s="38"/>
      <c r="I82" s="38"/>
      <c r="J82" s="38"/>
    </row>
    <row r="83" spans="1:10" x14ac:dyDescent="0.25">
      <c r="A83" s="38"/>
      <c r="B83" s="38"/>
      <c r="C83" s="38"/>
      <c r="D83" s="38"/>
      <c r="E83" s="38"/>
      <c r="F83" s="38"/>
      <c r="G83" s="38"/>
      <c r="H83" s="38"/>
      <c r="I83" s="38"/>
      <c r="J83" s="38"/>
    </row>
    <row r="84" spans="1:10" x14ac:dyDescent="0.25">
      <c r="A84" s="38"/>
      <c r="B84" s="38"/>
      <c r="C84" s="38"/>
      <c r="D84" s="38"/>
      <c r="E84" s="38"/>
      <c r="F84" s="38"/>
      <c r="G84" s="38"/>
      <c r="H84" s="38"/>
      <c r="I84" s="38"/>
      <c r="J84" s="38"/>
    </row>
    <row r="85" spans="1:10" x14ac:dyDescent="0.25">
      <c r="A85" s="38"/>
      <c r="B85" s="38"/>
      <c r="C85" s="38"/>
      <c r="D85" s="38"/>
      <c r="E85" s="38"/>
      <c r="F85" s="38"/>
      <c r="G85" s="38"/>
      <c r="H85" s="38"/>
      <c r="I85" s="38"/>
      <c r="J85" s="38"/>
    </row>
    <row r="86" spans="1:10" x14ac:dyDescent="0.25">
      <c r="A86" s="38"/>
      <c r="B86" s="38"/>
      <c r="C86" s="38"/>
      <c r="D86" s="38"/>
      <c r="E86" s="38"/>
      <c r="F86" s="38"/>
      <c r="G86" s="38"/>
      <c r="H86" s="38"/>
      <c r="I86" s="38"/>
      <c r="J86" s="38"/>
    </row>
    <row r="87" spans="1:10" x14ac:dyDescent="0.25">
      <c r="A87" s="38"/>
      <c r="B87" s="38"/>
      <c r="C87" s="38"/>
      <c r="D87" s="38"/>
      <c r="E87" s="38"/>
      <c r="F87" s="38"/>
      <c r="G87" s="38"/>
      <c r="H87" s="38"/>
      <c r="I87" s="38"/>
      <c r="J87" s="38"/>
    </row>
    <row r="88" spans="1:10" x14ac:dyDescent="0.25">
      <c r="A88" s="38"/>
      <c r="B88" s="38"/>
      <c r="C88" s="38"/>
      <c r="D88" s="38"/>
      <c r="E88" s="38"/>
      <c r="F88" s="38"/>
      <c r="G88" s="38"/>
      <c r="H88" s="38"/>
      <c r="I88" s="38"/>
      <c r="J88" s="38"/>
    </row>
    <row r="89" spans="1:10" x14ac:dyDescent="0.25">
      <c r="A89" s="38"/>
      <c r="B89" s="38"/>
      <c r="C89" s="38"/>
      <c r="D89" s="38"/>
      <c r="E89" s="38"/>
      <c r="F89" s="38"/>
      <c r="G89" s="38"/>
      <c r="H89" s="38"/>
      <c r="I89" s="38"/>
      <c r="J89" s="38"/>
    </row>
    <row r="90" spans="1:10" x14ac:dyDescent="0.25">
      <c r="A90" s="38"/>
      <c r="B90" s="38"/>
      <c r="C90" s="38"/>
      <c r="D90" s="38"/>
      <c r="E90" s="38"/>
      <c r="F90" s="38"/>
      <c r="G90" s="38"/>
      <c r="H90" s="38"/>
      <c r="I90" s="38"/>
      <c r="J90" s="38"/>
    </row>
    <row r="91" spans="1:10" x14ac:dyDescent="0.25">
      <c r="A91" s="38"/>
      <c r="B91" s="38"/>
      <c r="C91" s="38"/>
      <c r="D91" s="38"/>
      <c r="E91" s="38"/>
      <c r="F91" s="38"/>
      <c r="G91" s="38"/>
      <c r="H91" s="38"/>
      <c r="I91" s="38"/>
      <c r="J91" s="38"/>
    </row>
    <row r="92" spans="1:10" x14ac:dyDescent="0.25">
      <c r="A92" s="38"/>
      <c r="B92" s="38"/>
      <c r="C92" s="38"/>
      <c r="D92" s="38"/>
      <c r="E92" s="38"/>
      <c r="F92" s="38"/>
      <c r="G92" s="38"/>
      <c r="H92" s="38"/>
      <c r="I92" s="38"/>
      <c r="J92" s="38"/>
    </row>
    <row r="93" spans="1:10" x14ac:dyDescent="0.25">
      <c r="A93" s="38"/>
      <c r="B93" s="38"/>
      <c r="C93" s="38"/>
      <c r="D93" s="38"/>
      <c r="E93" s="38"/>
      <c r="F93" s="38"/>
      <c r="G93" s="38"/>
      <c r="H93" s="38"/>
      <c r="I93" s="38"/>
      <c r="J93" s="38"/>
    </row>
    <row r="94" spans="1:10" x14ac:dyDescent="0.25">
      <c r="A94" s="38"/>
      <c r="B94" s="38"/>
      <c r="C94" s="38"/>
      <c r="D94" s="38"/>
      <c r="E94" s="38"/>
      <c r="F94" s="38"/>
      <c r="G94" s="38"/>
      <c r="H94" s="38"/>
      <c r="I94" s="38"/>
      <c r="J94" s="38"/>
    </row>
    <row r="95" spans="1:10" ht="15.75" thickBot="1" x14ac:dyDescent="0.3"/>
    <row r="96" spans="1:10" ht="16.5" thickTop="1" thickBot="1" x14ac:dyDescent="0.3">
      <c r="A96" s="29" t="s">
        <v>118</v>
      </c>
      <c r="B96" s="31"/>
      <c r="C96" s="31"/>
      <c r="D96" s="30"/>
      <c r="G96" s="29" t="s">
        <v>118</v>
      </c>
      <c r="H96" s="31"/>
      <c r="I96" s="31"/>
      <c r="J96" s="30"/>
    </row>
    <row r="97" spans="1:10" ht="16.5" customHeight="1" thickTop="1" thickBot="1" x14ac:dyDescent="0.3">
      <c r="A97" s="35" t="s">
        <v>121</v>
      </c>
      <c r="B97" s="35"/>
      <c r="C97" s="35"/>
      <c r="D97" s="35"/>
      <c r="G97" s="35" t="s">
        <v>119</v>
      </c>
      <c r="H97" s="35"/>
      <c r="I97" s="35"/>
      <c r="J97" s="35"/>
    </row>
    <row r="98" spans="1:10" ht="16.5" customHeight="1" thickTop="1" thickBot="1" x14ac:dyDescent="0.3">
      <c r="A98" s="35"/>
      <c r="B98" s="35"/>
      <c r="C98" s="35"/>
      <c r="D98" s="35"/>
      <c r="G98" s="35"/>
      <c r="H98" s="35"/>
      <c r="I98" s="35"/>
      <c r="J98" s="35"/>
    </row>
    <row r="99" spans="1:10" ht="16.5" customHeight="1" thickTop="1" thickBot="1" x14ac:dyDescent="0.3">
      <c r="A99" s="35"/>
      <c r="B99" s="35"/>
      <c r="C99" s="35"/>
      <c r="D99" s="35"/>
      <c r="G99" s="35"/>
      <c r="H99" s="35"/>
      <c r="I99" s="35"/>
      <c r="J99" s="35"/>
    </row>
    <row r="100" spans="1:10" ht="16.5" customHeight="1" thickTop="1" thickBot="1" x14ac:dyDescent="0.3">
      <c r="A100" s="35"/>
      <c r="B100" s="35"/>
      <c r="C100" s="35"/>
      <c r="D100" s="35"/>
      <c r="G100" s="35"/>
      <c r="H100" s="35"/>
      <c r="I100" s="35"/>
      <c r="J100" s="35"/>
    </row>
    <row r="101" spans="1:10" ht="15.75" thickTop="1" x14ac:dyDescent="0.25"/>
    <row r="102" spans="1:10" x14ac:dyDescent="0.25">
      <c r="A102" s="38"/>
      <c r="B102" s="38"/>
      <c r="C102" s="38"/>
      <c r="D102" s="38"/>
      <c r="E102" s="38"/>
      <c r="F102" s="38"/>
      <c r="G102" s="38"/>
      <c r="H102" s="38"/>
      <c r="I102" s="38"/>
      <c r="J102" s="38"/>
    </row>
    <row r="103" spans="1:10" x14ac:dyDescent="0.25">
      <c r="A103" s="38"/>
      <c r="B103" s="38"/>
      <c r="C103" s="38"/>
      <c r="D103" s="38"/>
      <c r="E103" s="38"/>
      <c r="F103" s="38"/>
      <c r="G103" s="38"/>
      <c r="H103" s="38"/>
      <c r="I103" s="38"/>
      <c r="J103" s="38"/>
    </row>
    <row r="104" spans="1:10" x14ac:dyDescent="0.25">
      <c r="A104" s="38"/>
      <c r="B104" s="38"/>
      <c r="C104" s="38"/>
      <c r="D104" s="38"/>
      <c r="E104" s="38"/>
      <c r="F104" s="38"/>
      <c r="G104" s="38"/>
      <c r="H104" s="38"/>
      <c r="I104" s="38"/>
      <c r="J104" s="38"/>
    </row>
    <row r="105" spans="1:10" x14ac:dyDescent="0.25">
      <c r="A105" s="38"/>
      <c r="B105" s="38"/>
      <c r="C105" s="38"/>
      <c r="D105" s="38"/>
      <c r="E105" s="38"/>
      <c r="F105" s="38"/>
      <c r="G105" s="38"/>
      <c r="H105" s="38"/>
      <c r="I105" s="38"/>
      <c r="J105" s="38"/>
    </row>
    <row r="106" spans="1:10" x14ac:dyDescent="0.25">
      <c r="A106" s="38"/>
      <c r="B106" s="38"/>
      <c r="C106" s="38"/>
      <c r="D106" s="38"/>
      <c r="E106" s="38"/>
      <c r="F106" s="38"/>
      <c r="G106" s="38"/>
      <c r="H106" s="38"/>
      <c r="I106" s="38"/>
      <c r="J106" s="38"/>
    </row>
    <row r="107" spans="1:10" x14ac:dyDescent="0.25">
      <c r="A107" s="38"/>
      <c r="B107" s="38"/>
      <c r="C107" s="38"/>
      <c r="D107" s="38"/>
      <c r="E107" s="38"/>
      <c r="F107" s="38"/>
      <c r="G107" s="38"/>
      <c r="H107" s="38"/>
      <c r="I107" s="38"/>
      <c r="J107" s="38"/>
    </row>
    <row r="108" spans="1:10" x14ac:dyDescent="0.25">
      <c r="A108" s="38"/>
      <c r="B108" s="38"/>
      <c r="C108" s="38"/>
      <c r="D108" s="38"/>
      <c r="E108" s="38"/>
      <c r="F108" s="38"/>
      <c r="G108" s="38"/>
      <c r="H108" s="38"/>
      <c r="I108" s="38"/>
      <c r="J108" s="38"/>
    </row>
    <row r="109" spans="1:10" x14ac:dyDescent="0.25">
      <c r="A109" s="38"/>
      <c r="B109" s="38"/>
      <c r="C109" s="38"/>
      <c r="D109" s="38"/>
      <c r="E109" s="38"/>
      <c r="F109" s="38"/>
      <c r="G109" s="38"/>
      <c r="H109" s="38"/>
      <c r="I109" s="38"/>
      <c r="J109" s="38"/>
    </row>
    <row r="110" spans="1:10" x14ac:dyDescent="0.25">
      <c r="A110" s="38"/>
      <c r="B110" s="38"/>
      <c r="C110" s="38"/>
      <c r="D110" s="38"/>
      <c r="E110" s="38"/>
      <c r="F110" s="38"/>
      <c r="G110" s="38"/>
      <c r="H110" s="38"/>
      <c r="I110" s="38"/>
      <c r="J110" s="38"/>
    </row>
    <row r="111" spans="1:10" x14ac:dyDescent="0.25">
      <c r="A111" s="38"/>
      <c r="B111" s="38"/>
      <c r="C111" s="38"/>
      <c r="D111" s="38"/>
      <c r="E111" s="38"/>
      <c r="F111" s="38"/>
      <c r="G111" s="38"/>
      <c r="H111" s="38"/>
      <c r="I111" s="38"/>
      <c r="J111" s="38"/>
    </row>
    <row r="112" spans="1:10" x14ac:dyDescent="0.25">
      <c r="A112" s="38"/>
      <c r="B112" s="38"/>
      <c r="C112" s="38"/>
      <c r="D112" s="38"/>
      <c r="E112" s="38"/>
      <c r="F112" s="38"/>
      <c r="G112" s="38"/>
      <c r="H112" s="38"/>
      <c r="I112" s="38"/>
      <c r="J112" s="38"/>
    </row>
    <row r="113" spans="1:10" x14ac:dyDescent="0.25">
      <c r="A113" s="38"/>
      <c r="B113" s="38"/>
      <c r="C113" s="38"/>
      <c r="D113" s="38"/>
      <c r="E113" s="38"/>
      <c r="F113" s="38"/>
      <c r="G113" s="38"/>
      <c r="H113" s="38"/>
      <c r="I113" s="38"/>
      <c r="J113" s="38"/>
    </row>
    <row r="114" spans="1:10" x14ac:dyDescent="0.25">
      <c r="A114" s="38"/>
      <c r="B114" s="38"/>
      <c r="C114" s="38"/>
      <c r="D114" s="38"/>
      <c r="E114" s="38"/>
      <c r="F114" s="38"/>
      <c r="G114" s="38"/>
      <c r="H114" s="38"/>
      <c r="I114" s="38"/>
      <c r="J114" s="38"/>
    </row>
    <row r="115" spans="1:10" x14ac:dyDescent="0.25">
      <c r="A115" s="38"/>
      <c r="B115" s="38"/>
      <c r="C115" s="38"/>
      <c r="D115" s="38"/>
      <c r="E115" s="38"/>
      <c r="F115" s="38"/>
      <c r="G115" s="38"/>
      <c r="H115" s="38"/>
      <c r="I115" s="38"/>
      <c r="J115" s="38"/>
    </row>
    <row r="116" spans="1:10" x14ac:dyDescent="0.25">
      <c r="A116" s="38"/>
      <c r="B116" s="38"/>
      <c r="C116" s="38"/>
      <c r="D116" s="38"/>
      <c r="E116" s="38"/>
      <c r="F116" s="38"/>
      <c r="G116" s="38"/>
      <c r="H116" s="38"/>
      <c r="I116" s="38"/>
      <c r="J116" s="38"/>
    </row>
    <row r="117" spans="1:10" x14ac:dyDescent="0.25">
      <c r="A117" s="38"/>
      <c r="B117" s="38"/>
      <c r="C117" s="38"/>
      <c r="D117" s="38"/>
      <c r="E117" s="38"/>
      <c r="F117" s="38"/>
      <c r="G117" s="38"/>
      <c r="H117" s="38"/>
      <c r="I117" s="38"/>
      <c r="J117" s="38"/>
    </row>
    <row r="118" spans="1:10" ht="15.75" thickBot="1" x14ac:dyDescent="0.3"/>
    <row r="119" spans="1:10" ht="16.5" thickTop="1" thickBot="1" x14ac:dyDescent="0.3">
      <c r="A119" s="29" t="s">
        <v>118</v>
      </c>
      <c r="B119" s="31"/>
      <c r="C119" s="31"/>
      <c r="D119" s="30"/>
      <c r="G119" s="29" t="s">
        <v>118</v>
      </c>
      <c r="H119" s="31"/>
      <c r="I119" s="31"/>
      <c r="J119" s="30"/>
    </row>
    <row r="120" spans="1:10" ht="16.5" customHeight="1" thickTop="1" thickBot="1" x14ac:dyDescent="0.3">
      <c r="A120" s="35" t="s">
        <v>121</v>
      </c>
      <c r="B120" s="35"/>
      <c r="C120" s="35"/>
      <c r="D120" s="35"/>
      <c r="G120" s="35" t="s">
        <v>166</v>
      </c>
      <c r="H120" s="35"/>
      <c r="I120" s="35"/>
      <c r="J120" s="35"/>
    </row>
    <row r="121" spans="1:10" ht="16.5" customHeight="1" thickTop="1" thickBot="1" x14ac:dyDescent="0.3">
      <c r="A121" s="35"/>
      <c r="B121" s="35"/>
      <c r="C121" s="35"/>
      <c r="D121" s="35"/>
      <c r="G121" s="35"/>
      <c r="H121" s="35"/>
      <c r="I121" s="35"/>
      <c r="J121" s="35"/>
    </row>
    <row r="122" spans="1:10" ht="16.5" customHeight="1" thickTop="1" thickBot="1" x14ac:dyDescent="0.3">
      <c r="A122" s="35"/>
      <c r="B122" s="35"/>
      <c r="C122" s="35"/>
      <c r="D122" s="35"/>
      <c r="G122" s="35"/>
      <c r="H122" s="35"/>
      <c r="I122" s="35"/>
      <c r="J122" s="35"/>
    </row>
    <row r="123" spans="1:10" ht="16.5" customHeight="1" thickTop="1" thickBot="1" x14ac:dyDescent="0.3">
      <c r="A123" s="35"/>
      <c r="B123" s="35"/>
      <c r="C123" s="35"/>
      <c r="D123" s="35"/>
      <c r="G123" s="35"/>
      <c r="H123" s="35"/>
      <c r="I123" s="35"/>
      <c r="J123" s="35"/>
    </row>
    <row r="124" spans="1:10" ht="16.5" customHeight="1" thickTop="1" x14ac:dyDescent="0.25"/>
    <row r="146" ht="16.5" customHeight="1" x14ac:dyDescent="0.25"/>
  </sheetData>
  <mergeCells count="108">
    <mergeCell ref="L2:M2"/>
    <mergeCell ref="A4:B4"/>
    <mergeCell ref="C4:F4"/>
    <mergeCell ref="G4:H4"/>
    <mergeCell ref="I4:J4"/>
    <mergeCell ref="A5:B5"/>
    <mergeCell ref="C5:F5"/>
    <mergeCell ref="G5:H5"/>
    <mergeCell ref="I5:J5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17:C17"/>
    <mergeCell ref="F17:G17"/>
    <mergeCell ref="H17:I17"/>
    <mergeCell ref="A19:J19"/>
    <mergeCell ref="A20:J20"/>
    <mergeCell ref="A22:J22"/>
    <mergeCell ref="A15:C15"/>
    <mergeCell ref="D15:E15"/>
    <mergeCell ref="F15:G15"/>
    <mergeCell ref="H15:I15"/>
    <mergeCell ref="A16:C16"/>
    <mergeCell ref="D16:E16"/>
    <mergeCell ref="F16:G16"/>
    <mergeCell ref="H16:I16"/>
    <mergeCell ref="A26:C26"/>
    <mergeCell ref="D26:F26"/>
    <mergeCell ref="G26:I26"/>
    <mergeCell ref="A27:C27"/>
    <mergeCell ref="D27:F27"/>
    <mergeCell ref="G27:I27"/>
    <mergeCell ref="A23:C23"/>
    <mergeCell ref="D23:E23"/>
    <mergeCell ref="A24:E24"/>
    <mergeCell ref="F24:G24"/>
    <mergeCell ref="A25:C25"/>
    <mergeCell ref="D25:F25"/>
    <mergeCell ref="G25:I25"/>
    <mergeCell ref="A36:C36"/>
    <mergeCell ref="D36:E36"/>
    <mergeCell ref="A37:C37"/>
    <mergeCell ref="D37:E37"/>
    <mergeCell ref="A38:C38"/>
    <mergeCell ref="D38:E38"/>
    <mergeCell ref="A29:C29"/>
    <mergeCell ref="A30:J30"/>
    <mergeCell ref="A31:J31"/>
    <mergeCell ref="A32:J32"/>
    <mergeCell ref="A34:J34"/>
    <mergeCell ref="A35:C35"/>
    <mergeCell ref="D35:E35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97:D100"/>
    <mergeCell ref="G97:J100"/>
    <mergeCell ref="A102:J117"/>
    <mergeCell ref="A119:D119"/>
    <mergeCell ref="A120:D123"/>
    <mergeCell ref="G119:J119"/>
    <mergeCell ref="G120:J123"/>
    <mergeCell ref="A73:D73"/>
    <mergeCell ref="G73:J73"/>
    <mergeCell ref="A74:D77"/>
    <mergeCell ref="G74:J77"/>
    <mergeCell ref="A79:J94"/>
    <mergeCell ref="A96:D96"/>
    <mergeCell ref="G96:J96"/>
  </mergeCells>
  <dataValidations count="13">
    <dataValidation type="list" allowBlank="1" showInputMessage="1" showErrorMessage="1" sqref="D46:E46">
      <formula1>$AJ$38:$AJ$47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D9:F9">
      <formula1>$AK$2:$AK$8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46"/>
  <sheetViews>
    <sheetView zoomScale="85" zoomScaleNormal="85" workbookViewId="0">
      <selection activeCell="L2" sqref="L2:M2"/>
    </sheetView>
  </sheetViews>
  <sheetFormatPr baseColWidth="10" defaultRowHeight="15" x14ac:dyDescent="0.25"/>
  <cols>
    <col min="3" max="3" width="17.28515625" customWidth="1"/>
    <col min="4" max="4" width="13.7109375" customWidth="1"/>
    <col min="5" max="5" width="19.85546875" customWidth="1"/>
    <col min="8" max="8" width="13.28515625" customWidth="1"/>
    <col min="9" max="9" width="14" customWidth="1"/>
  </cols>
  <sheetData>
    <row r="1" spans="1:46" x14ac:dyDescent="0.25">
      <c r="A1" s="38"/>
      <c r="B1" s="38"/>
      <c r="C1" s="38"/>
      <c r="D1" s="39" t="s">
        <v>27</v>
      </c>
      <c r="E1" s="39"/>
      <c r="F1" s="39"/>
      <c r="G1" s="39"/>
      <c r="H1" s="38"/>
      <c r="I1" s="38"/>
      <c r="J1" s="38"/>
    </row>
    <row r="2" spans="1:46" x14ac:dyDescent="0.25">
      <c r="A2" s="38"/>
      <c r="B2" s="38"/>
      <c r="C2" s="38"/>
      <c r="D2" s="39"/>
      <c r="E2" s="39"/>
      <c r="F2" s="39"/>
      <c r="G2" s="39"/>
      <c r="H2" s="38"/>
      <c r="I2" s="38"/>
      <c r="J2" s="38"/>
      <c r="L2" s="54" t="s">
        <v>34</v>
      </c>
      <c r="M2" s="54"/>
      <c r="AK2" t="s">
        <v>35</v>
      </c>
      <c r="AM2" t="s">
        <v>36</v>
      </c>
      <c r="AP2" t="s">
        <v>37</v>
      </c>
      <c r="AT2" t="s">
        <v>38</v>
      </c>
    </row>
    <row r="3" spans="1:46" ht="15.75" thickBot="1" x14ac:dyDescent="0.3">
      <c r="A3" s="38"/>
      <c r="B3" s="38"/>
      <c r="C3" s="38"/>
      <c r="D3" s="39"/>
      <c r="E3" s="39"/>
      <c r="F3" s="39"/>
      <c r="G3" s="39"/>
      <c r="H3" s="38"/>
      <c r="I3" s="38"/>
      <c r="J3" s="38"/>
      <c r="AK3" t="s">
        <v>29</v>
      </c>
      <c r="AM3" t="s">
        <v>39</v>
      </c>
      <c r="AP3" t="s">
        <v>40</v>
      </c>
      <c r="AT3" t="s">
        <v>41</v>
      </c>
    </row>
    <row r="4" spans="1:46" ht="16.5" thickTop="1" thickBot="1" x14ac:dyDescent="0.3">
      <c r="A4" s="25" t="s">
        <v>26</v>
      </c>
      <c r="B4" s="25"/>
      <c r="C4" s="25" t="s">
        <v>196</v>
      </c>
      <c r="D4" s="25"/>
      <c r="E4" s="25"/>
      <c r="F4" s="25"/>
      <c r="G4" s="25" t="s">
        <v>25</v>
      </c>
      <c r="H4" s="25"/>
      <c r="I4" s="37">
        <v>42750</v>
      </c>
      <c r="J4" s="25"/>
      <c r="AK4" t="s">
        <v>42</v>
      </c>
      <c r="AM4" t="s">
        <v>43</v>
      </c>
      <c r="AP4" t="s">
        <v>44</v>
      </c>
      <c r="AT4" t="s">
        <v>45</v>
      </c>
    </row>
    <row r="5" spans="1:46" ht="16.5" thickTop="1" thickBot="1" x14ac:dyDescent="0.3">
      <c r="A5" s="25" t="s">
        <v>24</v>
      </c>
      <c r="B5" s="25"/>
      <c r="C5" s="25" t="s">
        <v>46</v>
      </c>
      <c r="D5" s="25"/>
      <c r="E5" s="25"/>
      <c r="F5" s="25"/>
      <c r="G5" s="25" t="s">
        <v>22</v>
      </c>
      <c r="H5" s="25"/>
      <c r="I5" s="37" t="s">
        <v>21</v>
      </c>
      <c r="J5" s="25"/>
      <c r="AK5" t="s">
        <v>47</v>
      </c>
      <c r="AM5" t="s">
        <v>48</v>
      </c>
      <c r="AP5" t="s">
        <v>49</v>
      </c>
      <c r="AT5" t="s">
        <v>50</v>
      </c>
    </row>
    <row r="6" spans="1:46" ht="16.5" thickTop="1" thickBot="1" x14ac:dyDescent="0.3">
      <c r="A6" s="25" t="s">
        <v>20</v>
      </c>
      <c r="B6" s="25"/>
      <c r="C6" s="25" t="s">
        <v>198</v>
      </c>
      <c r="D6" s="25"/>
      <c r="E6" s="25"/>
      <c r="F6" s="25"/>
      <c r="G6" s="25" t="s">
        <v>19</v>
      </c>
      <c r="H6" s="25"/>
      <c r="I6" s="25" t="s">
        <v>197</v>
      </c>
      <c r="J6" s="25"/>
      <c r="AK6" t="s">
        <v>51</v>
      </c>
      <c r="AM6" t="s">
        <v>52</v>
      </c>
      <c r="AP6" t="s">
        <v>53</v>
      </c>
      <c r="AT6" t="s">
        <v>54</v>
      </c>
    </row>
    <row r="7" spans="1:46" ht="16.5" thickTop="1" thickBot="1" x14ac:dyDescent="0.3">
      <c r="A7" s="25" t="s">
        <v>18</v>
      </c>
      <c r="B7" s="25"/>
      <c r="C7" s="29" t="s">
        <v>122</v>
      </c>
      <c r="D7" s="31"/>
      <c r="E7" s="31"/>
      <c r="F7" s="31"/>
      <c r="G7" s="31"/>
      <c r="H7" s="31"/>
      <c r="I7" s="31"/>
      <c r="J7" s="30"/>
      <c r="AK7" t="s">
        <v>55</v>
      </c>
      <c r="AM7" t="s">
        <v>56</v>
      </c>
    </row>
    <row r="8" spans="1:46" ht="15.75" thickTop="1" x14ac:dyDescent="0.25">
      <c r="A8" s="52" t="s">
        <v>57</v>
      </c>
      <c r="B8" s="52"/>
      <c r="C8" s="52"/>
      <c r="D8" s="53" t="s">
        <v>161</v>
      </c>
      <c r="E8" s="53"/>
      <c r="F8" s="53"/>
      <c r="G8" s="53"/>
      <c r="H8" s="53"/>
      <c r="I8" s="53"/>
      <c r="J8" s="53"/>
      <c r="AK8" t="s">
        <v>33</v>
      </c>
      <c r="AS8" t="s">
        <v>58</v>
      </c>
    </row>
    <row r="9" spans="1:46" x14ac:dyDescent="0.25">
      <c r="A9" s="38" t="s">
        <v>59</v>
      </c>
      <c r="B9" s="38"/>
      <c r="C9" s="38"/>
      <c r="D9" s="48" t="s">
        <v>35</v>
      </c>
      <c r="E9" s="48"/>
      <c r="F9" s="48"/>
      <c r="G9" s="50" t="s">
        <v>60</v>
      </c>
      <c r="H9" s="50"/>
      <c r="I9" s="48" t="s">
        <v>56</v>
      </c>
      <c r="J9" s="48"/>
      <c r="M9">
        <v>21.857800000000001</v>
      </c>
      <c r="N9" t="s">
        <v>162</v>
      </c>
      <c r="AS9" t="s">
        <v>61</v>
      </c>
    </row>
    <row r="10" spans="1:46" x14ac:dyDescent="0.25">
      <c r="A10" s="38" t="s">
        <v>62</v>
      </c>
      <c r="B10" s="38"/>
      <c r="C10" s="38"/>
      <c r="D10" s="43"/>
      <c r="E10" s="43"/>
      <c r="F10" s="43"/>
      <c r="G10" s="50" t="s">
        <v>63</v>
      </c>
      <c r="H10" s="50"/>
      <c r="I10" s="48" t="s">
        <v>36</v>
      </c>
      <c r="J10" s="48"/>
    </row>
    <row r="11" spans="1:46" x14ac:dyDescent="0.25">
      <c r="A11" s="38" t="s">
        <v>64</v>
      </c>
      <c r="B11" s="38"/>
      <c r="C11" s="38"/>
      <c r="D11" s="46">
        <v>21.893472222222222</v>
      </c>
      <c r="E11" s="46"/>
      <c r="F11" s="46"/>
      <c r="G11" s="38" t="s">
        <v>65</v>
      </c>
      <c r="H11" s="38"/>
      <c r="I11" s="51">
        <v>-105.10097222222221</v>
      </c>
      <c r="J11" s="51"/>
    </row>
    <row r="12" spans="1:46" x14ac:dyDescent="0.25">
      <c r="A12" s="44" t="s">
        <v>124</v>
      </c>
      <c r="B12" s="45"/>
      <c r="C12" s="45"/>
      <c r="D12" s="45"/>
      <c r="E12" s="45"/>
      <c r="F12" s="45"/>
      <c r="G12" s="45"/>
      <c r="H12" s="45"/>
      <c r="I12" s="45"/>
      <c r="J12" s="45"/>
    </row>
    <row r="13" spans="1:46" x14ac:dyDescent="0.25">
      <c r="A13" s="38" t="s">
        <v>66</v>
      </c>
      <c r="B13" s="38"/>
      <c r="C13" s="38"/>
      <c r="D13" s="27">
        <v>1</v>
      </c>
      <c r="E13" s="27"/>
      <c r="F13" s="27" t="s">
        <v>67</v>
      </c>
      <c r="G13" s="27"/>
      <c r="H13" s="27">
        <v>25</v>
      </c>
      <c r="I13" s="27"/>
      <c r="J13" s="6" t="s">
        <v>68</v>
      </c>
      <c r="AK13" t="s">
        <v>69</v>
      </c>
      <c r="AN13" t="s">
        <v>5</v>
      </c>
    </row>
    <row r="14" spans="1:46" x14ac:dyDescent="0.25">
      <c r="A14" s="38" t="s">
        <v>70</v>
      </c>
      <c r="B14" s="38"/>
      <c r="C14" s="38"/>
      <c r="D14" s="43">
        <v>1</v>
      </c>
      <c r="E14" s="43"/>
      <c r="F14" s="50" t="s">
        <v>71</v>
      </c>
      <c r="G14" s="50"/>
      <c r="H14" s="43">
        <v>25</v>
      </c>
      <c r="I14" s="43"/>
      <c r="J14" s="6" t="s">
        <v>68</v>
      </c>
      <c r="AK14" t="s">
        <v>72</v>
      </c>
      <c r="AN14" t="s">
        <v>73</v>
      </c>
    </row>
    <row r="15" spans="1:46" x14ac:dyDescent="0.25">
      <c r="A15" s="38" t="s">
        <v>74</v>
      </c>
      <c r="B15" s="38"/>
      <c r="C15" s="38"/>
      <c r="D15" s="49"/>
      <c r="E15" s="49"/>
      <c r="F15" s="50" t="s">
        <v>75</v>
      </c>
      <c r="G15" s="50"/>
      <c r="H15" s="43"/>
      <c r="I15" s="43"/>
      <c r="J15" s="6" t="s">
        <v>68</v>
      </c>
      <c r="AK15" t="s">
        <v>76</v>
      </c>
      <c r="AN15" t="s">
        <v>77</v>
      </c>
    </row>
    <row r="16" spans="1:46" x14ac:dyDescent="0.25">
      <c r="A16" s="38" t="s">
        <v>78</v>
      </c>
      <c r="B16" s="38"/>
      <c r="C16" s="38"/>
      <c r="D16" s="43"/>
      <c r="E16" s="43"/>
      <c r="F16" s="38" t="s">
        <v>79</v>
      </c>
      <c r="G16" s="38"/>
      <c r="H16" s="43" t="s">
        <v>61</v>
      </c>
      <c r="I16" s="43"/>
      <c r="AN16" t="s">
        <v>31</v>
      </c>
    </row>
    <row r="17" spans="1:41" x14ac:dyDescent="0.25">
      <c r="A17" s="40" t="s">
        <v>80</v>
      </c>
      <c r="B17" s="40"/>
      <c r="C17" s="40"/>
      <c r="F17" s="38" t="s">
        <v>81</v>
      </c>
      <c r="G17" s="38"/>
      <c r="H17" s="43">
        <v>2</v>
      </c>
      <c r="I17" s="43"/>
      <c r="AN17" t="s">
        <v>82</v>
      </c>
    </row>
    <row r="18" spans="1:41" x14ac:dyDescent="0.25">
      <c r="AN18" t="s">
        <v>83</v>
      </c>
    </row>
    <row r="19" spans="1:41" x14ac:dyDescent="0.25">
      <c r="A19" s="42" t="s">
        <v>84</v>
      </c>
      <c r="B19" s="42"/>
      <c r="C19" s="42"/>
      <c r="D19" s="42"/>
      <c r="E19" s="42"/>
      <c r="F19" s="42"/>
      <c r="G19" s="42"/>
      <c r="H19" s="42"/>
      <c r="I19" s="42"/>
      <c r="J19" s="42"/>
      <c r="AN19" t="s">
        <v>85</v>
      </c>
    </row>
    <row r="20" spans="1:41" x14ac:dyDescent="0.25">
      <c r="A20" s="42"/>
      <c r="B20" s="42"/>
      <c r="C20" s="42"/>
      <c r="D20" s="42"/>
      <c r="E20" s="42"/>
      <c r="F20" s="42"/>
      <c r="G20" s="42"/>
      <c r="H20" s="42"/>
      <c r="I20" s="42"/>
      <c r="J20" s="42"/>
    </row>
    <row r="22" spans="1:41" x14ac:dyDescent="0.25">
      <c r="A22" s="44" t="s">
        <v>86</v>
      </c>
      <c r="B22" s="45"/>
      <c r="C22" s="45"/>
      <c r="D22" s="45"/>
      <c r="E22" s="45"/>
      <c r="F22" s="45"/>
      <c r="G22" s="45"/>
      <c r="H22" s="45"/>
      <c r="I22" s="45"/>
      <c r="J22" s="45"/>
    </row>
    <row r="23" spans="1:41" x14ac:dyDescent="0.25">
      <c r="A23" s="38" t="s">
        <v>87</v>
      </c>
      <c r="B23" s="38"/>
      <c r="C23" s="38"/>
      <c r="D23" s="46" t="s">
        <v>97</v>
      </c>
      <c r="E23" s="46"/>
    </row>
    <row r="24" spans="1:41" x14ac:dyDescent="0.25">
      <c r="A24" s="38" t="s">
        <v>192</v>
      </c>
      <c r="B24" s="38"/>
      <c r="C24" s="38"/>
      <c r="D24" s="38"/>
      <c r="E24" s="38"/>
      <c r="F24" s="43"/>
      <c r="G24" s="43"/>
    </row>
    <row r="25" spans="1:41" x14ac:dyDescent="0.25">
      <c r="A25" s="38" t="s">
        <v>7</v>
      </c>
      <c r="B25" s="38"/>
      <c r="C25" s="38"/>
      <c r="D25" s="48"/>
      <c r="E25" s="48"/>
      <c r="F25" s="48"/>
      <c r="G25" s="38" t="s">
        <v>193</v>
      </c>
      <c r="H25" s="38"/>
      <c r="I25" s="38"/>
    </row>
    <row r="26" spans="1:41" x14ac:dyDescent="0.25">
      <c r="A26" s="38" t="s">
        <v>7</v>
      </c>
      <c r="B26" s="38"/>
      <c r="C26" s="38"/>
      <c r="D26" s="48"/>
      <c r="E26" s="48"/>
      <c r="F26" s="48"/>
      <c r="G26" s="38" t="s">
        <v>91</v>
      </c>
      <c r="H26" s="38"/>
      <c r="I26" s="38"/>
      <c r="AJ26" t="s">
        <v>92</v>
      </c>
      <c r="AK26" t="s">
        <v>93</v>
      </c>
      <c r="AM26" t="s">
        <v>94</v>
      </c>
      <c r="AO26" t="s">
        <v>95</v>
      </c>
    </row>
    <row r="27" spans="1:41" x14ac:dyDescent="0.25">
      <c r="A27" s="38" t="s">
        <v>7</v>
      </c>
      <c r="B27" s="38"/>
      <c r="C27" s="38"/>
      <c r="D27" s="48"/>
      <c r="E27" s="48"/>
      <c r="F27" s="48"/>
      <c r="G27" s="38" t="s">
        <v>128</v>
      </c>
      <c r="H27" s="38"/>
      <c r="I27" s="38"/>
      <c r="AJ27" t="s">
        <v>97</v>
      </c>
      <c r="AK27" t="s">
        <v>98</v>
      </c>
      <c r="AM27" t="s">
        <v>99</v>
      </c>
      <c r="AO27" t="s">
        <v>100</v>
      </c>
    </row>
    <row r="28" spans="1:41" x14ac:dyDescent="0.25">
      <c r="A28" s="6"/>
      <c r="B28" s="6"/>
      <c r="C28" s="6"/>
      <c r="D28" s="8"/>
      <c r="E28" s="8"/>
      <c r="F28" s="8"/>
      <c r="AM28" t="s">
        <v>101</v>
      </c>
    </row>
    <row r="29" spans="1:41" x14ac:dyDescent="0.25">
      <c r="A29" s="40" t="s">
        <v>80</v>
      </c>
      <c r="B29" s="40"/>
      <c r="C29" s="40"/>
    </row>
    <row r="30" spans="1:41" x14ac:dyDescent="0.25">
      <c r="A30" s="41"/>
      <c r="B30" s="41"/>
      <c r="C30" s="41"/>
      <c r="D30" s="41"/>
      <c r="E30" s="41"/>
      <c r="F30" s="41"/>
      <c r="G30" s="41"/>
      <c r="H30" s="41"/>
      <c r="I30" s="41"/>
      <c r="J30" s="41"/>
    </row>
    <row r="31" spans="1:41" x14ac:dyDescent="0.25">
      <c r="A31" s="42"/>
      <c r="B31" s="42"/>
      <c r="C31" s="42"/>
      <c r="D31" s="42"/>
      <c r="E31" s="42"/>
      <c r="F31" s="42"/>
      <c r="G31" s="42"/>
      <c r="H31" s="42"/>
      <c r="I31" s="42"/>
      <c r="J31" s="42"/>
    </row>
    <row r="32" spans="1:41" x14ac:dyDescent="0.25">
      <c r="A32" s="42"/>
      <c r="B32" s="42"/>
      <c r="C32" s="42"/>
      <c r="D32" s="42"/>
      <c r="E32" s="42"/>
      <c r="F32" s="42"/>
      <c r="G32" s="42"/>
      <c r="H32" s="42"/>
      <c r="I32" s="42"/>
      <c r="J32" s="42"/>
    </row>
    <row r="33" spans="1:39" x14ac:dyDescent="0.25">
      <c r="AJ33" t="s">
        <v>102</v>
      </c>
      <c r="AK33" t="s">
        <v>103</v>
      </c>
      <c r="AM33" t="s">
        <v>104</v>
      </c>
    </row>
    <row r="34" spans="1:39" x14ac:dyDescent="0.25">
      <c r="A34" s="44" t="s">
        <v>194</v>
      </c>
      <c r="B34" s="45"/>
      <c r="C34" s="45"/>
      <c r="D34" s="45"/>
      <c r="E34" s="45"/>
      <c r="F34" s="45"/>
      <c r="G34" s="45"/>
      <c r="H34" s="45"/>
      <c r="I34" s="45"/>
      <c r="J34" s="45"/>
      <c r="AJ34" t="s">
        <v>88</v>
      </c>
    </row>
    <row r="35" spans="1:39" x14ac:dyDescent="0.25">
      <c r="A35" s="38" t="s">
        <v>106</v>
      </c>
      <c r="B35" s="38"/>
      <c r="C35" s="38"/>
      <c r="D35" s="43" t="s">
        <v>94</v>
      </c>
      <c r="E35" s="43"/>
      <c r="AJ35" t="s">
        <v>107</v>
      </c>
    </row>
    <row r="36" spans="1:39" x14ac:dyDescent="0.25">
      <c r="A36" s="38" t="s">
        <v>108</v>
      </c>
      <c r="B36" s="38"/>
      <c r="C36" s="38"/>
      <c r="D36" s="43" t="s">
        <v>100</v>
      </c>
      <c r="E36" s="43"/>
    </row>
    <row r="37" spans="1:39" x14ac:dyDescent="0.25">
      <c r="A37" s="38" t="s">
        <v>109</v>
      </c>
      <c r="B37" s="38"/>
      <c r="C37" s="38"/>
      <c r="D37" s="43" t="s">
        <v>93</v>
      </c>
      <c r="E37" s="43"/>
    </row>
    <row r="38" spans="1:39" x14ac:dyDescent="0.25">
      <c r="A38" s="38" t="s">
        <v>31</v>
      </c>
      <c r="B38" s="38"/>
      <c r="C38" s="38"/>
      <c r="D38" s="43" t="s">
        <v>100</v>
      </c>
      <c r="E38" s="43"/>
      <c r="AJ38" t="s">
        <v>2</v>
      </c>
    </row>
    <row r="39" spans="1:39" x14ac:dyDescent="0.25">
      <c r="A39" s="6"/>
      <c r="B39" s="6"/>
      <c r="C39" s="6"/>
      <c r="D39" s="8"/>
      <c r="E39" s="8"/>
    </row>
    <row r="40" spans="1:39" x14ac:dyDescent="0.25">
      <c r="A40" s="40" t="s">
        <v>80</v>
      </c>
      <c r="B40" s="40"/>
      <c r="C40" s="40"/>
    </row>
    <row r="41" spans="1:39" x14ac:dyDescent="0.25">
      <c r="A41" s="41"/>
      <c r="B41" s="41"/>
      <c r="C41" s="41"/>
      <c r="D41" s="41"/>
      <c r="E41" s="41"/>
      <c r="F41" s="41"/>
      <c r="G41" s="41"/>
      <c r="H41" s="41"/>
      <c r="I41" s="41"/>
      <c r="J41" s="41"/>
    </row>
    <row r="42" spans="1:39" x14ac:dyDescent="0.25">
      <c r="A42" s="42"/>
      <c r="B42" s="42"/>
      <c r="C42" s="42"/>
      <c r="D42" s="42"/>
      <c r="E42" s="42"/>
      <c r="F42" s="42"/>
      <c r="G42" s="42"/>
      <c r="H42" s="42"/>
      <c r="I42" s="42"/>
      <c r="J42" s="42"/>
    </row>
    <row r="43" spans="1:39" x14ac:dyDescent="0.25">
      <c r="A43" s="43"/>
      <c r="B43" s="43"/>
      <c r="C43" s="43"/>
      <c r="D43" s="43"/>
      <c r="E43" s="43"/>
      <c r="F43" s="43"/>
      <c r="G43" s="43"/>
      <c r="H43" s="43"/>
      <c r="I43" s="43"/>
      <c r="J43" s="43"/>
      <c r="AJ43" t="s">
        <v>1</v>
      </c>
    </row>
    <row r="44" spans="1:39" x14ac:dyDescent="0.25">
      <c r="A44" s="7"/>
      <c r="B44" s="7"/>
      <c r="C44" s="7"/>
      <c r="D44" s="7"/>
      <c r="E44" s="7"/>
      <c r="F44" s="7"/>
      <c r="G44" s="7"/>
      <c r="H44" s="7"/>
      <c r="I44" s="7"/>
      <c r="J44" s="7"/>
    </row>
    <row r="45" spans="1:39" x14ac:dyDescent="0.25">
      <c r="A45" s="44" t="s">
        <v>110</v>
      </c>
      <c r="B45" s="45"/>
      <c r="C45" s="45"/>
      <c r="D45" s="45"/>
      <c r="E45" s="45"/>
      <c r="F45" s="45"/>
      <c r="G45" s="45"/>
      <c r="H45" s="45"/>
      <c r="I45" s="45"/>
      <c r="J45" s="45"/>
      <c r="AJ45" t="s">
        <v>6</v>
      </c>
    </row>
    <row r="46" spans="1:39" x14ac:dyDescent="0.25">
      <c r="A46" s="46" t="s">
        <v>111</v>
      </c>
      <c r="B46" s="46"/>
      <c r="C46" s="46"/>
      <c r="D46" s="47" t="s">
        <v>0</v>
      </c>
      <c r="E46" s="47"/>
      <c r="AJ46" t="s">
        <v>32</v>
      </c>
    </row>
    <row r="47" spans="1:39" x14ac:dyDescent="0.25">
      <c r="AJ47" t="s">
        <v>0</v>
      </c>
    </row>
    <row r="48" spans="1:39" x14ac:dyDescent="0.25">
      <c r="AK48" t="s">
        <v>110</v>
      </c>
    </row>
    <row r="49" spans="1:42" x14ac:dyDescent="0.25">
      <c r="A49" s="40" t="s">
        <v>80</v>
      </c>
      <c r="B49" s="40"/>
      <c r="C49" s="40"/>
      <c r="AK49" t="s">
        <v>112</v>
      </c>
      <c r="AM49" t="s">
        <v>113</v>
      </c>
      <c r="AP49" t="s">
        <v>114</v>
      </c>
    </row>
    <row r="50" spans="1:42" x14ac:dyDescent="0.25">
      <c r="A50" s="41"/>
      <c r="B50" s="41"/>
      <c r="C50" s="41"/>
      <c r="D50" s="41"/>
      <c r="E50" s="41"/>
      <c r="F50" s="41"/>
      <c r="G50" s="41"/>
      <c r="H50" s="41"/>
      <c r="I50" s="41"/>
      <c r="J50" s="41"/>
    </row>
    <row r="51" spans="1:42" x14ac:dyDescent="0.25">
      <c r="A51" s="42"/>
      <c r="B51" s="42"/>
      <c r="C51" s="42"/>
      <c r="D51" s="42"/>
      <c r="E51" s="42"/>
      <c r="F51" s="42"/>
      <c r="G51" s="42"/>
      <c r="H51" s="42"/>
      <c r="I51" s="42"/>
      <c r="J51" s="42"/>
      <c r="AK51" t="s">
        <v>115</v>
      </c>
      <c r="AO51" t="s">
        <v>116</v>
      </c>
    </row>
    <row r="52" spans="1:42" x14ac:dyDescent="0.25">
      <c r="A52" s="43"/>
      <c r="B52" s="43"/>
      <c r="C52" s="43"/>
      <c r="D52" s="43"/>
      <c r="E52" s="43"/>
      <c r="F52" s="43"/>
      <c r="G52" s="43"/>
      <c r="H52" s="43"/>
      <c r="I52" s="43"/>
      <c r="J52" s="43"/>
    </row>
    <row r="54" spans="1:42" x14ac:dyDescent="0.25">
      <c r="A54" s="44" t="s">
        <v>117</v>
      </c>
      <c r="B54" s="45"/>
      <c r="C54" s="45"/>
      <c r="D54" s="45"/>
      <c r="E54" s="45"/>
      <c r="F54" s="45"/>
      <c r="G54" s="45"/>
      <c r="H54" s="45"/>
      <c r="I54" s="45"/>
      <c r="J54" s="45"/>
    </row>
    <row r="56" spans="1:42" x14ac:dyDescent="0.25">
      <c r="A56" s="38"/>
      <c r="B56" s="38"/>
      <c r="C56" s="38"/>
      <c r="D56" s="38"/>
      <c r="E56" s="38"/>
      <c r="F56" s="38"/>
      <c r="G56" s="38"/>
      <c r="H56" s="38"/>
      <c r="I56" s="38"/>
      <c r="J56" s="38"/>
    </row>
    <row r="57" spans="1:42" x14ac:dyDescent="0.25">
      <c r="A57" s="38"/>
      <c r="B57" s="38"/>
      <c r="C57" s="38"/>
      <c r="D57" s="38"/>
      <c r="E57" s="38"/>
      <c r="F57" s="38"/>
      <c r="G57" s="38"/>
      <c r="H57" s="38"/>
      <c r="I57" s="38"/>
      <c r="J57" s="38"/>
    </row>
    <row r="58" spans="1:42" x14ac:dyDescent="0.25">
      <c r="A58" s="38"/>
      <c r="B58" s="38"/>
      <c r="C58" s="38"/>
      <c r="D58" s="38"/>
      <c r="E58" s="38"/>
      <c r="F58" s="38"/>
      <c r="G58" s="38"/>
      <c r="H58" s="38"/>
      <c r="I58" s="38"/>
      <c r="J58" s="38"/>
    </row>
    <row r="59" spans="1:42" x14ac:dyDescent="0.25">
      <c r="A59" s="38"/>
      <c r="B59" s="38"/>
      <c r="C59" s="38"/>
      <c r="D59" s="38"/>
      <c r="E59" s="38"/>
      <c r="F59" s="38"/>
      <c r="G59" s="38"/>
      <c r="H59" s="38"/>
      <c r="I59" s="38"/>
      <c r="J59" s="38"/>
    </row>
    <row r="60" spans="1:42" x14ac:dyDescent="0.25">
      <c r="A60" s="38"/>
      <c r="B60" s="38"/>
      <c r="C60" s="38"/>
      <c r="D60" s="38"/>
      <c r="E60" s="38"/>
      <c r="F60" s="38"/>
      <c r="G60" s="38"/>
      <c r="H60" s="38"/>
      <c r="I60" s="38"/>
      <c r="J60" s="38"/>
    </row>
    <row r="61" spans="1:42" x14ac:dyDescent="0.25">
      <c r="A61" s="38"/>
      <c r="B61" s="38"/>
      <c r="C61" s="38"/>
      <c r="D61" s="38"/>
      <c r="E61" s="38"/>
      <c r="F61" s="38"/>
      <c r="G61" s="38"/>
      <c r="H61" s="38"/>
      <c r="I61" s="38"/>
      <c r="J61" s="38"/>
    </row>
    <row r="62" spans="1:42" x14ac:dyDescent="0.25">
      <c r="A62" s="38"/>
      <c r="B62" s="38"/>
      <c r="C62" s="38"/>
      <c r="D62" s="38"/>
      <c r="E62" s="38"/>
      <c r="F62" s="38"/>
      <c r="G62" s="38"/>
      <c r="H62" s="38"/>
      <c r="I62" s="38"/>
      <c r="J62" s="38"/>
    </row>
    <row r="63" spans="1:42" x14ac:dyDescent="0.25">
      <c r="A63" s="38"/>
      <c r="B63" s="38"/>
      <c r="C63" s="38"/>
      <c r="D63" s="38"/>
      <c r="E63" s="38"/>
      <c r="F63" s="38"/>
      <c r="G63" s="38"/>
      <c r="H63" s="38"/>
      <c r="I63" s="38"/>
      <c r="J63" s="38"/>
    </row>
    <row r="64" spans="1:42" x14ac:dyDescent="0.25">
      <c r="A64" s="38"/>
      <c r="B64" s="38"/>
      <c r="C64" s="38"/>
      <c r="D64" s="38"/>
      <c r="E64" s="38"/>
      <c r="F64" s="38"/>
      <c r="G64" s="38"/>
      <c r="H64" s="38"/>
      <c r="I64" s="38"/>
      <c r="J64" s="38"/>
    </row>
    <row r="65" spans="1:10" x14ac:dyDescent="0.25">
      <c r="A65" s="38"/>
      <c r="B65" s="38"/>
      <c r="C65" s="38"/>
      <c r="D65" s="38"/>
      <c r="E65" s="38"/>
      <c r="F65" s="38"/>
      <c r="G65" s="38"/>
      <c r="H65" s="38"/>
      <c r="I65" s="38"/>
      <c r="J65" s="38"/>
    </row>
    <row r="66" spans="1:10" x14ac:dyDescent="0.25">
      <c r="A66" s="38"/>
      <c r="B66" s="38"/>
      <c r="C66" s="38"/>
      <c r="D66" s="38"/>
      <c r="E66" s="38"/>
      <c r="F66" s="38"/>
      <c r="G66" s="38"/>
      <c r="H66" s="38"/>
      <c r="I66" s="38"/>
      <c r="J66" s="38"/>
    </row>
    <row r="67" spans="1:10" x14ac:dyDescent="0.25">
      <c r="A67" s="38"/>
      <c r="B67" s="38"/>
      <c r="C67" s="38"/>
      <c r="D67" s="38"/>
      <c r="E67" s="38"/>
      <c r="F67" s="38"/>
      <c r="G67" s="38"/>
      <c r="H67" s="38"/>
      <c r="I67" s="38"/>
      <c r="J67" s="38"/>
    </row>
    <row r="68" spans="1:10" x14ac:dyDescent="0.25">
      <c r="A68" s="38"/>
      <c r="B68" s="38"/>
      <c r="C68" s="38"/>
      <c r="D68" s="38"/>
      <c r="E68" s="38"/>
      <c r="F68" s="38"/>
      <c r="G68" s="38"/>
      <c r="H68" s="38"/>
      <c r="I68" s="38"/>
      <c r="J68" s="38"/>
    </row>
    <row r="69" spans="1:10" x14ac:dyDescent="0.25">
      <c r="A69" s="38"/>
      <c r="B69" s="38"/>
      <c r="C69" s="38"/>
      <c r="D69" s="38"/>
      <c r="E69" s="38"/>
      <c r="F69" s="38"/>
      <c r="G69" s="38"/>
      <c r="H69" s="38"/>
      <c r="I69" s="38"/>
      <c r="J69" s="38"/>
    </row>
    <row r="70" spans="1:10" x14ac:dyDescent="0.25">
      <c r="A70" s="38"/>
      <c r="B70" s="38"/>
      <c r="C70" s="38"/>
      <c r="D70" s="38"/>
      <c r="E70" s="38"/>
      <c r="F70" s="38"/>
      <c r="G70" s="38"/>
      <c r="H70" s="38"/>
      <c r="I70" s="38"/>
      <c r="J70" s="38"/>
    </row>
    <row r="71" spans="1:10" x14ac:dyDescent="0.25">
      <c r="A71" s="38"/>
      <c r="B71" s="38"/>
      <c r="C71" s="38"/>
      <c r="D71" s="38"/>
      <c r="E71" s="38"/>
      <c r="F71" s="38"/>
      <c r="G71" s="38"/>
      <c r="H71" s="38"/>
      <c r="I71" s="38"/>
      <c r="J71" s="38"/>
    </row>
    <row r="72" spans="1:10" ht="15.75" thickBot="1" x14ac:dyDescent="0.3"/>
    <row r="73" spans="1:10" ht="16.5" thickTop="1" thickBot="1" x14ac:dyDescent="0.3">
      <c r="A73" s="29" t="s">
        <v>118</v>
      </c>
      <c r="B73" s="31"/>
      <c r="C73" s="31"/>
      <c r="D73" s="30"/>
      <c r="G73" s="29" t="s">
        <v>118</v>
      </c>
      <c r="H73" s="31"/>
      <c r="I73" s="31"/>
      <c r="J73" s="30"/>
    </row>
    <row r="74" spans="1:10" ht="16.5" customHeight="1" thickTop="1" thickBot="1" x14ac:dyDescent="0.3">
      <c r="A74" s="35" t="s">
        <v>120</v>
      </c>
      <c r="B74" s="35"/>
      <c r="C74" s="35"/>
      <c r="D74" s="35"/>
      <c r="G74" s="35" t="s">
        <v>123</v>
      </c>
      <c r="H74" s="35"/>
      <c r="I74" s="35"/>
      <c r="J74" s="35"/>
    </row>
    <row r="75" spans="1:10" ht="16.5" thickTop="1" thickBot="1" x14ac:dyDescent="0.3">
      <c r="A75" s="35"/>
      <c r="B75" s="35"/>
      <c r="C75" s="35"/>
      <c r="D75" s="35"/>
      <c r="G75" s="35"/>
      <c r="H75" s="35"/>
      <c r="I75" s="35"/>
      <c r="J75" s="35"/>
    </row>
    <row r="76" spans="1:10" ht="16.5" thickTop="1" thickBot="1" x14ac:dyDescent="0.3">
      <c r="A76" s="35"/>
      <c r="B76" s="35"/>
      <c r="C76" s="35"/>
      <c r="D76" s="35"/>
      <c r="G76" s="35"/>
      <c r="H76" s="35"/>
      <c r="I76" s="35"/>
      <c r="J76" s="35"/>
    </row>
    <row r="77" spans="1:10" ht="16.5" thickTop="1" thickBot="1" x14ac:dyDescent="0.3">
      <c r="A77" s="35"/>
      <c r="B77" s="35"/>
      <c r="C77" s="35"/>
      <c r="D77" s="35"/>
      <c r="G77" s="35"/>
      <c r="H77" s="35"/>
      <c r="I77" s="35"/>
      <c r="J77" s="35"/>
    </row>
    <row r="78" spans="1:10" ht="16.5" customHeight="1" thickTop="1" x14ac:dyDescent="0.25"/>
    <row r="79" spans="1:10" x14ac:dyDescent="0.25">
      <c r="A79" s="38"/>
      <c r="B79" s="38"/>
      <c r="C79" s="38"/>
      <c r="D79" s="38"/>
      <c r="E79" s="38"/>
      <c r="F79" s="38"/>
      <c r="G79" s="38"/>
      <c r="H79" s="38"/>
      <c r="I79" s="38"/>
      <c r="J79" s="38"/>
    </row>
    <row r="80" spans="1:10" x14ac:dyDescent="0.25">
      <c r="A80" s="38"/>
      <c r="B80" s="38"/>
      <c r="C80" s="38"/>
      <c r="D80" s="38"/>
      <c r="E80" s="38"/>
      <c r="F80" s="38"/>
      <c r="G80" s="38"/>
      <c r="H80" s="38"/>
      <c r="I80" s="38"/>
      <c r="J80" s="38"/>
    </row>
    <row r="81" spans="1:10" x14ac:dyDescent="0.25">
      <c r="A81" s="38"/>
      <c r="B81" s="38"/>
      <c r="C81" s="38"/>
      <c r="D81" s="38"/>
      <c r="E81" s="38"/>
      <c r="F81" s="38"/>
      <c r="G81" s="38"/>
      <c r="H81" s="38"/>
      <c r="I81" s="38"/>
      <c r="J81" s="38"/>
    </row>
    <row r="82" spans="1:10" x14ac:dyDescent="0.25">
      <c r="A82" s="38"/>
      <c r="B82" s="38"/>
      <c r="C82" s="38"/>
      <c r="D82" s="38"/>
      <c r="E82" s="38"/>
      <c r="F82" s="38"/>
      <c r="G82" s="38"/>
      <c r="H82" s="38"/>
      <c r="I82" s="38"/>
      <c r="J82" s="38"/>
    </row>
    <row r="83" spans="1:10" x14ac:dyDescent="0.25">
      <c r="A83" s="38"/>
      <c r="B83" s="38"/>
      <c r="C83" s="38"/>
      <c r="D83" s="38"/>
      <c r="E83" s="38"/>
      <c r="F83" s="38"/>
      <c r="G83" s="38"/>
      <c r="H83" s="38"/>
      <c r="I83" s="38"/>
      <c r="J83" s="38"/>
    </row>
    <row r="84" spans="1:10" x14ac:dyDescent="0.25">
      <c r="A84" s="38"/>
      <c r="B84" s="38"/>
      <c r="C84" s="38"/>
      <c r="D84" s="38"/>
      <c r="E84" s="38"/>
      <c r="F84" s="38"/>
      <c r="G84" s="38"/>
      <c r="H84" s="38"/>
      <c r="I84" s="38"/>
      <c r="J84" s="38"/>
    </row>
    <row r="85" spans="1:10" x14ac:dyDescent="0.25">
      <c r="A85" s="38"/>
      <c r="B85" s="38"/>
      <c r="C85" s="38"/>
      <c r="D85" s="38"/>
      <c r="E85" s="38"/>
      <c r="F85" s="38"/>
      <c r="G85" s="38"/>
      <c r="H85" s="38"/>
      <c r="I85" s="38"/>
      <c r="J85" s="38"/>
    </row>
    <row r="86" spans="1:10" x14ac:dyDescent="0.25">
      <c r="A86" s="38"/>
      <c r="B86" s="38"/>
      <c r="C86" s="38"/>
      <c r="D86" s="38"/>
      <c r="E86" s="38"/>
      <c r="F86" s="38"/>
      <c r="G86" s="38"/>
      <c r="H86" s="38"/>
      <c r="I86" s="38"/>
      <c r="J86" s="38"/>
    </row>
    <row r="87" spans="1:10" x14ac:dyDescent="0.25">
      <c r="A87" s="38"/>
      <c r="B87" s="38"/>
      <c r="C87" s="38"/>
      <c r="D87" s="38"/>
      <c r="E87" s="38"/>
      <c r="F87" s="38"/>
      <c r="G87" s="38"/>
      <c r="H87" s="38"/>
      <c r="I87" s="38"/>
      <c r="J87" s="38"/>
    </row>
    <row r="88" spans="1:10" x14ac:dyDescent="0.25">
      <c r="A88" s="38"/>
      <c r="B88" s="38"/>
      <c r="C88" s="38"/>
      <c r="D88" s="38"/>
      <c r="E88" s="38"/>
      <c r="F88" s="38"/>
      <c r="G88" s="38"/>
      <c r="H88" s="38"/>
      <c r="I88" s="38"/>
      <c r="J88" s="38"/>
    </row>
    <row r="89" spans="1:10" x14ac:dyDescent="0.25">
      <c r="A89" s="38"/>
      <c r="B89" s="38"/>
      <c r="C89" s="38"/>
      <c r="D89" s="38"/>
      <c r="E89" s="38"/>
      <c r="F89" s="38"/>
      <c r="G89" s="38"/>
      <c r="H89" s="38"/>
      <c r="I89" s="38"/>
      <c r="J89" s="38"/>
    </row>
    <row r="90" spans="1:10" x14ac:dyDescent="0.25">
      <c r="A90" s="38"/>
      <c r="B90" s="38"/>
      <c r="C90" s="38"/>
      <c r="D90" s="38"/>
      <c r="E90" s="38"/>
      <c r="F90" s="38"/>
      <c r="G90" s="38"/>
      <c r="H90" s="38"/>
      <c r="I90" s="38"/>
      <c r="J90" s="38"/>
    </row>
    <row r="91" spans="1:10" x14ac:dyDescent="0.25">
      <c r="A91" s="38"/>
      <c r="B91" s="38"/>
      <c r="C91" s="38"/>
      <c r="D91" s="38"/>
      <c r="E91" s="38"/>
      <c r="F91" s="38"/>
      <c r="G91" s="38"/>
      <c r="H91" s="38"/>
      <c r="I91" s="38"/>
      <c r="J91" s="38"/>
    </row>
    <row r="92" spans="1:10" x14ac:dyDescent="0.25">
      <c r="A92" s="38"/>
      <c r="B92" s="38"/>
      <c r="C92" s="38"/>
      <c r="D92" s="38"/>
      <c r="E92" s="38"/>
      <c r="F92" s="38"/>
      <c r="G92" s="38"/>
      <c r="H92" s="38"/>
      <c r="I92" s="38"/>
      <c r="J92" s="38"/>
    </row>
    <row r="93" spans="1:10" x14ac:dyDescent="0.25">
      <c r="A93" s="38"/>
      <c r="B93" s="38"/>
      <c r="C93" s="38"/>
      <c r="D93" s="38"/>
      <c r="E93" s="38"/>
      <c r="F93" s="38"/>
      <c r="G93" s="38"/>
      <c r="H93" s="38"/>
      <c r="I93" s="38"/>
      <c r="J93" s="38"/>
    </row>
    <row r="94" spans="1:10" x14ac:dyDescent="0.25">
      <c r="A94" s="38"/>
      <c r="B94" s="38"/>
      <c r="C94" s="38"/>
      <c r="D94" s="38"/>
      <c r="E94" s="38"/>
      <c r="F94" s="38"/>
      <c r="G94" s="38"/>
      <c r="H94" s="38"/>
      <c r="I94" s="38"/>
      <c r="J94" s="38"/>
    </row>
    <row r="95" spans="1:10" ht="15.75" thickBot="1" x14ac:dyDescent="0.3"/>
    <row r="96" spans="1:10" ht="16.5" thickTop="1" thickBot="1" x14ac:dyDescent="0.3">
      <c r="A96" s="29" t="s">
        <v>118</v>
      </c>
      <c r="B96" s="31"/>
      <c r="C96" s="31"/>
      <c r="D96" s="30"/>
      <c r="G96" s="29" t="s">
        <v>118</v>
      </c>
      <c r="H96" s="31"/>
      <c r="I96" s="31"/>
      <c r="J96" s="30"/>
    </row>
    <row r="97" spans="1:10" ht="16.5" customHeight="1" thickTop="1" thickBot="1" x14ac:dyDescent="0.3">
      <c r="A97" s="35" t="s">
        <v>163</v>
      </c>
      <c r="B97" s="35"/>
      <c r="C97" s="35"/>
      <c r="D97" s="35"/>
      <c r="G97" s="35" t="s">
        <v>120</v>
      </c>
      <c r="H97" s="35"/>
      <c r="I97" s="35"/>
      <c r="J97" s="35"/>
    </row>
    <row r="98" spans="1:10" ht="16.5" customHeight="1" thickTop="1" thickBot="1" x14ac:dyDescent="0.3">
      <c r="A98" s="35"/>
      <c r="B98" s="35"/>
      <c r="C98" s="35"/>
      <c r="D98" s="35"/>
      <c r="G98" s="35"/>
      <c r="H98" s="35"/>
      <c r="I98" s="35"/>
      <c r="J98" s="35"/>
    </row>
    <row r="99" spans="1:10" ht="16.5" customHeight="1" thickTop="1" thickBot="1" x14ac:dyDescent="0.3">
      <c r="A99" s="35"/>
      <c r="B99" s="35"/>
      <c r="C99" s="35"/>
      <c r="D99" s="35"/>
      <c r="G99" s="35"/>
      <c r="H99" s="35"/>
      <c r="I99" s="35"/>
      <c r="J99" s="35"/>
    </row>
    <row r="100" spans="1:10" ht="16.5" customHeight="1" thickTop="1" thickBot="1" x14ac:dyDescent="0.3">
      <c r="A100" s="35"/>
      <c r="B100" s="35"/>
      <c r="C100" s="35"/>
      <c r="D100" s="35"/>
      <c r="G100" s="35"/>
      <c r="H100" s="35"/>
      <c r="I100" s="35"/>
      <c r="J100" s="35"/>
    </row>
    <row r="101" spans="1:10" ht="15.75" thickTop="1" x14ac:dyDescent="0.25"/>
    <row r="121" ht="16.5" customHeight="1" x14ac:dyDescent="0.25"/>
    <row r="122" ht="16.5" customHeight="1" x14ac:dyDescent="0.25"/>
    <row r="123" ht="16.5" customHeight="1" x14ac:dyDescent="0.25"/>
    <row r="124" ht="16.5" customHeight="1" x14ac:dyDescent="0.25"/>
    <row r="146" ht="16.5" customHeight="1" x14ac:dyDescent="0.25"/>
  </sheetData>
  <mergeCells count="103">
    <mergeCell ref="L2:M2"/>
    <mergeCell ref="A4:B4"/>
    <mergeCell ref="C4:F4"/>
    <mergeCell ref="G4:H4"/>
    <mergeCell ref="I4:J4"/>
    <mergeCell ref="A5:B5"/>
    <mergeCell ref="C5:F5"/>
    <mergeCell ref="G5:H5"/>
    <mergeCell ref="I5:J5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17:C17"/>
    <mergeCell ref="F17:G17"/>
    <mergeCell ref="H17:I17"/>
    <mergeCell ref="A19:J19"/>
    <mergeCell ref="A20:J20"/>
    <mergeCell ref="A22:J22"/>
    <mergeCell ref="A15:C15"/>
    <mergeCell ref="D15:E15"/>
    <mergeCell ref="F15:G15"/>
    <mergeCell ref="H15:I15"/>
    <mergeCell ref="A16:C16"/>
    <mergeCell ref="D16:E16"/>
    <mergeCell ref="F16:G16"/>
    <mergeCell ref="H16:I16"/>
    <mergeCell ref="A26:C26"/>
    <mergeCell ref="D26:F26"/>
    <mergeCell ref="G26:I26"/>
    <mergeCell ref="A27:C27"/>
    <mergeCell ref="D27:F27"/>
    <mergeCell ref="G27:I27"/>
    <mergeCell ref="A23:C23"/>
    <mergeCell ref="D23:E23"/>
    <mergeCell ref="A24:E24"/>
    <mergeCell ref="F24:G24"/>
    <mergeCell ref="A25:C25"/>
    <mergeCell ref="D25:F25"/>
    <mergeCell ref="G25:I25"/>
    <mergeCell ref="A36:C36"/>
    <mergeCell ref="D36:E36"/>
    <mergeCell ref="A37:C37"/>
    <mergeCell ref="D37:E37"/>
    <mergeCell ref="A38:C38"/>
    <mergeCell ref="D38:E38"/>
    <mergeCell ref="A29:C29"/>
    <mergeCell ref="A30:J30"/>
    <mergeCell ref="A31:J31"/>
    <mergeCell ref="A32:J32"/>
    <mergeCell ref="A34:J34"/>
    <mergeCell ref="A35:C35"/>
    <mergeCell ref="D35:E35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97:D100"/>
    <mergeCell ref="G97:J100"/>
    <mergeCell ref="A73:D73"/>
    <mergeCell ref="G73:J73"/>
    <mergeCell ref="A74:D77"/>
    <mergeCell ref="G74:J77"/>
    <mergeCell ref="A79:J94"/>
    <mergeCell ref="A96:D96"/>
    <mergeCell ref="G96:J96"/>
  </mergeCells>
  <dataValidations count="13">
    <dataValidation type="list" allowBlank="1" showInputMessage="1" showErrorMessage="1" sqref="D9:F9">
      <formula1>$AK$2:$AK$8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46:E46">
      <formula1>$AJ$38:$AJ$47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46"/>
  <sheetViews>
    <sheetView zoomScale="85" zoomScaleNormal="85" workbookViewId="0">
      <selection activeCell="L2" sqref="L2:M2"/>
    </sheetView>
  </sheetViews>
  <sheetFormatPr baseColWidth="10" defaultRowHeight="15" x14ac:dyDescent="0.25"/>
  <cols>
    <col min="3" max="3" width="17.28515625" customWidth="1"/>
    <col min="4" max="4" width="13.7109375" customWidth="1"/>
    <col min="5" max="5" width="19.85546875" customWidth="1"/>
    <col min="8" max="8" width="13.28515625" customWidth="1"/>
    <col min="9" max="9" width="14" customWidth="1"/>
  </cols>
  <sheetData>
    <row r="1" spans="1:46" x14ac:dyDescent="0.25">
      <c r="A1" s="38"/>
      <c r="B1" s="38"/>
      <c r="C1" s="38"/>
      <c r="D1" s="39" t="s">
        <v>27</v>
      </c>
      <c r="E1" s="39"/>
      <c r="F1" s="39"/>
      <c r="G1" s="39"/>
      <c r="H1" s="38"/>
      <c r="I1" s="38"/>
      <c r="J1" s="38"/>
    </row>
    <row r="2" spans="1:46" x14ac:dyDescent="0.25">
      <c r="A2" s="38"/>
      <c r="B2" s="38"/>
      <c r="C2" s="38"/>
      <c r="D2" s="39"/>
      <c r="E2" s="39"/>
      <c r="F2" s="39"/>
      <c r="G2" s="39"/>
      <c r="H2" s="38"/>
      <c r="I2" s="38"/>
      <c r="J2" s="38"/>
      <c r="L2" s="54" t="s">
        <v>34</v>
      </c>
      <c r="M2" s="54"/>
      <c r="AK2" t="s">
        <v>35</v>
      </c>
      <c r="AM2" t="s">
        <v>36</v>
      </c>
      <c r="AP2" t="s">
        <v>37</v>
      </c>
      <c r="AT2" t="s">
        <v>38</v>
      </c>
    </row>
    <row r="3" spans="1:46" ht="15.75" thickBot="1" x14ac:dyDescent="0.3">
      <c r="A3" s="38"/>
      <c r="B3" s="38"/>
      <c r="C3" s="38"/>
      <c r="D3" s="39"/>
      <c r="E3" s="39"/>
      <c r="F3" s="39"/>
      <c r="G3" s="39"/>
      <c r="H3" s="38"/>
      <c r="I3" s="38"/>
      <c r="J3" s="38"/>
      <c r="AK3" t="s">
        <v>29</v>
      </c>
      <c r="AM3" t="s">
        <v>39</v>
      </c>
      <c r="AP3" t="s">
        <v>40</v>
      </c>
      <c r="AT3" t="s">
        <v>41</v>
      </c>
    </row>
    <row r="4" spans="1:46" ht="16.5" thickTop="1" thickBot="1" x14ac:dyDescent="0.3">
      <c r="A4" s="25" t="s">
        <v>26</v>
      </c>
      <c r="B4" s="25"/>
      <c r="C4" s="25" t="s">
        <v>196</v>
      </c>
      <c r="D4" s="25"/>
      <c r="E4" s="25"/>
      <c r="F4" s="25"/>
      <c r="G4" s="25" t="s">
        <v>25</v>
      </c>
      <c r="H4" s="25"/>
      <c r="I4" s="37">
        <v>42750</v>
      </c>
      <c r="J4" s="25"/>
      <c r="AK4" t="s">
        <v>42</v>
      </c>
      <c r="AM4" t="s">
        <v>43</v>
      </c>
      <c r="AP4" t="s">
        <v>44</v>
      </c>
      <c r="AT4" t="s">
        <v>45</v>
      </c>
    </row>
    <row r="5" spans="1:46" ht="16.5" thickTop="1" thickBot="1" x14ac:dyDescent="0.3">
      <c r="A5" s="25" t="s">
        <v>24</v>
      </c>
      <c r="B5" s="25"/>
      <c r="C5" s="25" t="s">
        <v>46</v>
      </c>
      <c r="D5" s="25"/>
      <c r="E5" s="25"/>
      <c r="F5" s="25"/>
      <c r="G5" s="25" t="s">
        <v>22</v>
      </c>
      <c r="H5" s="25"/>
      <c r="I5" s="37" t="s">
        <v>21</v>
      </c>
      <c r="J5" s="25"/>
      <c r="AK5" t="s">
        <v>47</v>
      </c>
      <c r="AM5" t="s">
        <v>48</v>
      </c>
      <c r="AP5" t="s">
        <v>49</v>
      </c>
      <c r="AT5" t="s">
        <v>50</v>
      </c>
    </row>
    <row r="6" spans="1:46" ht="16.5" thickTop="1" thickBot="1" x14ac:dyDescent="0.3">
      <c r="A6" s="25" t="s">
        <v>20</v>
      </c>
      <c r="B6" s="25"/>
      <c r="C6" s="25" t="s">
        <v>198</v>
      </c>
      <c r="D6" s="25"/>
      <c r="E6" s="25"/>
      <c r="F6" s="25"/>
      <c r="G6" s="25" t="s">
        <v>19</v>
      </c>
      <c r="H6" s="25"/>
      <c r="I6" s="25" t="s">
        <v>197</v>
      </c>
      <c r="J6" s="25"/>
      <c r="AK6" t="s">
        <v>51</v>
      </c>
      <c r="AM6" t="s">
        <v>52</v>
      </c>
      <c r="AP6" t="s">
        <v>53</v>
      </c>
      <c r="AT6" t="s">
        <v>54</v>
      </c>
    </row>
    <row r="7" spans="1:46" ht="16.5" thickTop="1" thickBot="1" x14ac:dyDescent="0.3">
      <c r="A7" s="25" t="s">
        <v>18</v>
      </c>
      <c r="B7" s="25"/>
      <c r="C7" s="29" t="s">
        <v>122</v>
      </c>
      <c r="D7" s="31"/>
      <c r="E7" s="31"/>
      <c r="F7" s="31"/>
      <c r="G7" s="31"/>
      <c r="H7" s="31"/>
      <c r="I7" s="31"/>
      <c r="J7" s="30"/>
      <c r="AK7" t="s">
        <v>55</v>
      </c>
      <c r="AM7" t="s">
        <v>56</v>
      </c>
    </row>
    <row r="8" spans="1:46" ht="15.75" thickTop="1" x14ac:dyDescent="0.25">
      <c r="A8" s="52" t="s">
        <v>57</v>
      </c>
      <c r="B8" s="52"/>
      <c r="C8" s="52"/>
      <c r="D8" s="53" t="s">
        <v>161</v>
      </c>
      <c r="E8" s="53"/>
      <c r="F8" s="53"/>
      <c r="G8" s="53"/>
      <c r="H8" s="53"/>
      <c r="I8" s="53"/>
      <c r="J8" s="53"/>
      <c r="AK8" t="s">
        <v>33</v>
      </c>
      <c r="AS8" t="s">
        <v>58</v>
      </c>
    </row>
    <row r="9" spans="1:46" x14ac:dyDescent="0.25">
      <c r="A9" s="38" t="s">
        <v>59</v>
      </c>
      <c r="B9" s="38"/>
      <c r="C9" s="38"/>
      <c r="D9" s="48" t="s">
        <v>35</v>
      </c>
      <c r="E9" s="48"/>
      <c r="F9" s="48"/>
      <c r="G9" s="50" t="s">
        <v>60</v>
      </c>
      <c r="H9" s="50"/>
      <c r="I9" s="48" t="s">
        <v>56</v>
      </c>
      <c r="J9" s="48"/>
      <c r="M9">
        <v>21.857800000000001</v>
      </c>
      <c r="N9" t="s">
        <v>162</v>
      </c>
      <c r="AS9" t="s">
        <v>61</v>
      </c>
    </row>
    <row r="10" spans="1:46" x14ac:dyDescent="0.25">
      <c r="A10" s="38" t="s">
        <v>62</v>
      </c>
      <c r="B10" s="38"/>
      <c r="C10" s="38"/>
      <c r="D10" s="43"/>
      <c r="E10" s="43"/>
      <c r="F10" s="43"/>
      <c r="G10" s="50" t="s">
        <v>63</v>
      </c>
      <c r="H10" s="50"/>
      <c r="I10" s="48" t="s">
        <v>36</v>
      </c>
      <c r="J10" s="48"/>
    </row>
    <row r="11" spans="1:46" x14ac:dyDescent="0.25">
      <c r="A11" s="38" t="s">
        <v>64</v>
      </c>
      <c r="B11" s="38"/>
      <c r="C11" s="38"/>
      <c r="D11" s="46">
        <v>21.857800000000001</v>
      </c>
      <c r="E11" s="46"/>
      <c r="F11" s="46"/>
      <c r="G11" s="38" t="s">
        <v>65</v>
      </c>
      <c r="H11" s="38"/>
      <c r="I11" s="51" t="s">
        <v>162</v>
      </c>
      <c r="J11" s="51"/>
    </row>
    <row r="12" spans="1:46" x14ac:dyDescent="0.25">
      <c r="A12" s="44" t="s">
        <v>124</v>
      </c>
      <c r="B12" s="45"/>
      <c r="C12" s="45"/>
      <c r="D12" s="45"/>
      <c r="E12" s="45"/>
      <c r="F12" s="45"/>
      <c r="G12" s="45"/>
      <c r="H12" s="45"/>
      <c r="I12" s="45"/>
      <c r="J12" s="45"/>
    </row>
    <row r="13" spans="1:46" x14ac:dyDescent="0.25">
      <c r="A13" s="38" t="s">
        <v>66</v>
      </c>
      <c r="B13" s="38"/>
      <c r="C13" s="38"/>
      <c r="D13" s="27">
        <v>1</v>
      </c>
      <c r="E13" s="27"/>
      <c r="F13" s="27" t="s">
        <v>67</v>
      </c>
      <c r="G13" s="27"/>
      <c r="H13" s="27">
        <v>50</v>
      </c>
      <c r="I13" s="27"/>
      <c r="J13" s="6" t="s">
        <v>68</v>
      </c>
      <c r="AK13" t="s">
        <v>69</v>
      </c>
      <c r="AN13" t="s">
        <v>5</v>
      </c>
    </row>
    <row r="14" spans="1:46" x14ac:dyDescent="0.25">
      <c r="A14" s="38" t="s">
        <v>70</v>
      </c>
      <c r="B14" s="38"/>
      <c r="C14" s="38"/>
      <c r="D14" s="43">
        <v>2</v>
      </c>
      <c r="E14" s="43"/>
      <c r="F14" s="50" t="s">
        <v>71</v>
      </c>
      <c r="G14" s="50"/>
      <c r="H14" s="43">
        <v>30</v>
      </c>
      <c r="I14" s="43"/>
      <c r="J14" s="6" t="s">
        <v>68</v>
      </c>
      <c r="AK14" t="s">
        <v>72</v>
      </c>
      <c r="AN14" t="s">
        <v>73</v>
      </c>
    </row>
    <row r="15" spans="1:46" x14ac:dyDescent="0.25">
      <c r="A15" s="38" t="s">
        <v>74</v>
      </c>
      <c r="B15" s="38"/>
      <c r="C15" s="38"/>
      <c r="D15" s="49" t="s">
        <v>40</v>
      </c>
      <c r="E15" s="49"/>
      <c r="F15" s="50" t="s">
        <v>75</v>
      </c>
      <c r="G15" s="50"/>
      <c r="H15" s="43">
        <v>20</v>
      </c>
      <c r="I15" s="43"/>
      <c r="J15" s="6" t="s">
        <v>68</v>
      </c>
      <c r="AK15" t="s">
        <v>76</v>
      </c>
      <c r="AN15" t="s">
        <v>77</v>
      </c>
    </row>
    <row r="16" spans="1:46" x14ac:dyDescent="0.25">
      <c r="A16" s="38" t="s">
        <v>78</v>
      </c>
      <c r="B16" s="38"/>
      <c r="C16" s="38"/>
      <c r="D16" s="43"/>
      <c r="E16" s="43"/>
      <c r="F16" s="38" t="s">
        <v>79</v>
      </c>
      <c r="G16" s="38"/>
      <c r="H16" s="43" t="s">
        <v>61</v>
      </c>
      <c r="I16" s="43"/>
      <c r="AN16" t="s">
        <v>31</v>
      </c>
    </row>
    <row r="17" spans="1:41" x14ac:dyDescent="0.25">
      <c r="A17" s="40" t="s">
        <v>80</v>
      </c>
      <c r="B17" s="40"/>
      <c r="C17" s="40"/>
      <c r="F17" s="38" t="s">
        <v>81</v>
      </c>
      <c r="G17" s="38"/>
      <c r="H17" s="43">
        <v>2</v>
      </c>
      <c r="I17" s="43"/>
      <c r="AN17" t="s">
        <v>82</v>
      </c>
    </row>
    <row r="18" spans="1:41" x14ac:dyDescent="0.25">
      <c r="AN18" t="s">
        <v>83</v>
      </c>
    </row>
    <row r="19" spans="1:41" x14ac:dyDescent="0.25">
      <c r="A19" s="42" t="s">
        <v>84</v>
      </c>
      <c r="B19" s="42"/>
      <c r="C19" s="42"/>
      <c r="D19" s="42"/>
      <c r="E19" s="42"/>
      <c r="F19" s="42"/>
      <c r="G19" s="42"/>
      <c r="H19" s="42"/>
      <c r="I19" s="42"/>
      <c r="J19" s="42"/>
      <c r="AN19" t="s">
        <v>85</v>
      </c>
    </row>
    <row r="20" spans="1:41" x14ac:dyDescent="0.25">
      <c r="A20" s="42"/>
      <c r="B20" s="42"/>
      <c r="C20" s="42"/>
      <c r="D20" s="42"/>
      <c r="E20" s="42"/>
      <c r="F20" s="42"/>
      <c r="G20" s="42"/>
      <c r="H20" s="42"/>
      <c r="I20" s="42"/>
      <c r="J20" s="42"/>
    </row>
    <row r="22" spans="1:41" x14ac:dyDescent="0.25">
      <c r="A22" s="44" t="s">
        <v>86</v>
      </c>
      <c r="B22" s="45"/>
      <c r="C22" s="45"/>
      <c r="D22" s="45"/>
      <c r="E22" s="45"/>
      <c r="F22" s="45"/>
      <c r="G22" s="45"/>
      <c r="H22" s="45"/>
      <c r="I22" s="45"/>
      <c r="J22" s="45"/>
    </row>
    <row r="23" spans="1:41" x14ac:dyDescent="0.25">
      <c r="A23" s="38" t="s">
        <v>87</v>
      </c>
      <c r="B23" s="38"/>
      <c r="C23" s="38"/>
      <c r="D23" s="46" t="s">
        <v>97</v>
      </c>
      <c r="E23" s="46"/>
    </row>
    <row r="24" spans="1:41" x14ac:dyDescent="0.25">
      <c r="A24" s="38" t="s">
        <v>192</v>
      </c>
      <c r="B24" s="38"/>
      <c r="C24" s="38"/>
      <c r="D24" s="38"/>
      <c r="E24" s="38"/>
      <c r="F24" s="43"/>
      <c r="G24" s="43"/>
    </row>
    <row r="25" spans="1:41" x14ac:dyDescent="0.25">
      <c r="A25" s="38" t="s">
        <v>7</v>
      </c>
      <c r="B25" s="38"/>
      <c r="C25" s="38"/>
      <c r="D25" s="48"/>
      <c r="E25" s="48"/>
      <c r="F25" s="48"/>
      <c r="G25" s="38" t="s">
        <v>193</v>
      </c>
      <c r="H25" s="38"/>
      <c r="I25" s="38"/>
    </row>
    <row r="26" spans="1:41" x14ac:dyDescent="0.25">
      <c r="A26" s="38" t="s">
        <v>7</v>
      </c>
      <c r="B26" s="38"/>
      <c r="C26" s="38"/>
      <c r="D26" s="48" t="s">
        <v>5</v>
      </c>
      <c r="E26" s="48"/>
      <c r="F26" s="48"/>
      <c r="G26" s="38" t="s">
        <v>91</v>
      </c>
      <c r="H26" s="38"/>
      <c r="I26" s="38"/>
      <c r="AJ26" t="s">
        <v>92</v>
      </c>
      <c r="AK26" t="s">
        <v>93</v>
      </c>
      <c r="AM26" t="s">
        <v>94</v>
      </c>
      <c r="AO26" t="s">
        <v>95</v>
      </c>
    </row>
    <row r="27" spans="1:41" x14ac:dyDescent="0.25">
      <c r="A27" s="38" t="s">
        <v>7</v>
      </c>
      <c r="B27" s="38"/>
      <c r="C27" s="38"/>
      <c r="D27" s="48"/>
      <c r="E27" s="48"/>
      <c r="F27" s="48"/>
      <c r="G27" s="38" t="s">
        <v>128</v>
      </c>
      <c r="H27" s="38"/>
      <c r="I27" s="38"/>
      <c r="AJ27" t="s">
        <v>97</v>
      </c>
      <c r="AK27" t="s">
        <v>98</v>
      </c>
      <c r="AM27" t="s">
        <v>99</v>
      </c>
      <c r="AO27" t="s">
        <v>100</v>
      </c>
    </row>
    <row r="28" spans="1:41" x14ac:dyDescent="0.25">
      <c r="A28" s="6"/>
      <c r="B28" s="6"/>
      <c r="C28" s="6"/>
      <c r="D28" s="8"/>
      <c r="E28" s="8"/>
      <c r="F28" s="8"/>
      <c r="AM28" t="s">
        <v>101</v>
      </c>
    </row>
    <row r="29" spans="1:41" x14ac:dyDescent="0.25">
      <c r="A29" s="40" t="s">
        <v>80</v>
      </c>
      <c r="B29" s="40"/>
      <c r="C29" s="40"/>
    </row>
    <row r="30" spans="1:41" x14ac:dyDescent="0.25">
      <c r="A30" s="41"/>
      <c r="B30" s="41"/>
      <c r="C30" s="41"/>
      <c r="D30" s="41"/>
      <c r="E30" s="41"/>
      <c r="F30" s="41"/>
      <c r="G30" s="41"/>
      <c r="H30" s="41"/>
      <c r="I30" s="41"/>
      <c r="J30" s="41"/>
    </row>
    <row r="31" spans="1:41" x14ac:dyDescent="0.25">
      <c r="A31" s="42"/>
      <c r="B31" s="42"/>
      <c r="C31" s="42"/>
      <c r="D31" s="42"/>
      <c r="E31" s="42"/>
      <c r="F31" s="42"/>
      <c r="G31" s="42"/>
      <c r="H31" s="42"/>
      <c r="I31" s="42"/>
      <c r="J31" s="42"/>
    </row>
    <row r="32" spans="1:41" x14ac:dyDescent="0.25">
      <c r="A32" s="42"/>
      <c r="B32" s="42"/>
      <c r="C32" s="42"/>
      <c r="D32" s="42"/>
      <c r="E32" s="42"/>
      <c r="F32" s="42"/>
      <c r="G32" s="42"/>
      <c r="H32" s="42"/>
      <c r="I32" s="42"/>
      <c r="J32" s="42"/>
    </row>
    <row r="33" spans="1:39" x14ac:dyDescent="0.25">
      <c r="AJ33" t="s">
        <v>102</v>
      </c>
      <c r="AK33" t="s">
        <v>103</v>
      </c>
      <c r="AM33" t="s">
        <v>104</v>
      </c>
    </row>
    <row r="34" spans="1:39" x14ac:dyDescent="0.25">
      <c r="A34" s="44" t="s">
        <v>194</v>
      </c>
      <c r="B34" s="45"/>
      <c r="C34" s="45"/>
      <c r="D34" s="45"/>
      <c r="E34" s="45"/>
      <c r="F34" s="45"/>
      <c r="G34" s="45"/>
      <c r="H34" s="45"/>
      <c r="I34" s="45"/>
      <c r="J34" s="45"/>
      <c r="AJ34" t="s">
        <v>88</v>
      </c>
    </row>
    <row r="35" spans="1:39" x14ac:dyDescent="0.25">
      <c r="A35" s="38" t="s">
        <v>106</v>
      </c>
      <c r="B35" s="38"/>
      <c r="C35" s="38"/>
      <c r="D35" s="43" t="s">
        <v>101</v>
      </c>
      <c r="E35" s="43"/>
      <c r="AJ35" t="s">
        <v>107</v>
      </c>
    </row>
    <row r="36" spans="1:39" x14ac:dyDescent="0.25">
      <c r="A36" s="38" t="s">
        <v>108</v>
      </c>
      <c r="B36" s="38"/>
      <c r="C36" s="38"/>
      <c r="D36" s="43" t="s">
        <v>100</v>
      </c>
      <c r="E36" s="43"/>
    </row>
    <row r="37" spans="1:39" x14ac:dyDescent="0.25">
      <c r="A37" s="38" t="s">
        <v>109</v>
      </c>
      <c r="B37" s="38"/>
      <c r="C37" s="38"/>
      <c r="D37" s="43" t="s">
        <v>93</v>
      </c>
      <c r="E37" s="43"/>
    </row>
    <row r="38" spans="1:39" x14ac:dyDescent="0.25">
      <c r="A38" s="38" t="s">
        <v>31</v>
      </c>
      <c r="B38" s="38"/>
      <c r="C38" s="38"/>
      <c r="D38" s="43" t="s">
        <v>100</v>
      </c>
      <c r="E38" s="43"/>
      <c r="AJ38" t="s">
        <v>2</v>
      </c>
    </row>
    <row r="39" spans="1:39" x14ac:dyDescent="0.25">
      <c r="A39" s="6"/>
      <c r="B39" s="6"/>
      <c r="C39" s="6"/>
      <c r="D39" s="8"/>
      <c r="E39" s="8"/>
    </row>
    <row r="40" spans="1:39" x14ac:dyDescent="0.25">
      <c r="A40" s="40" t="s">
        <v>80</v>
      </c>
      <c r="B40" s="40"/>
      <c r="C40" s="40"/>
    </row>
    <row r="41" spans="1:39" x14ac:dyDescent="0.25">
      <c r="A41" s="41"/>
      <c r="B41" s="41"/>
      <c r="C41" s="41"/>
      <c r="D41" s="41"/>
      <c r="E41" s="41"/>
      <c r="F41" s="41"/>
      <c r="G41" s="41"/>
      <c r="H41" s="41"/>
      <c r="I41" s="41"/>
      <c r="J41" s="41"/>
    </row>
    <row r="42" spans="1:39" x14ac:dyDescent="0.25">
      <c r="A42" s="42"/>
      <c r="B42" s="42"/>
      <c r="C42" s="42"/>
      <c r="D42" s="42"/>
      <c r="E42" s="42"/>
      <c r="F42" s="42"/>
      <c r="G42" s="42"/>
      <c r="H42" s="42"/>
      <c r="I42" s="42"/>
      <c r="J42" s="42"/>
    </row>
    <row r="43" spans="1:39" x14ac:dyDescent="0.25">
      <c r="A43" s="43"/>
      <c r="B43" s="43"/>
      <c r="C43" s="43"/>
      <c r="D43" s="43"/>
      <c r="E43" s="43"/>
      <c r="F43" s="43"/>
      <c r="G43" s="43"/>
      <c r="H43" s="43"/>
      <c r="I43" s="43"/>
      <c r="J43" s="43"/>
      <c r="AJ43" t="s">
        <v>1</v>
      </c>
    </row>
    <row r="44" spans="1:39" x14ac:dyDescent="0.25">
      <c r="A44" s="7"/>
      <c r="B44" s="7"/>
      <c r="C44" s="7"/>
      <c r="D44" s="7"/>
      <c r="E44" s="7"/>
      <c r="F44" s="7"/>
      <c r="G44" s="7"/>
      <c r="H44" s="7"/>
      <c r="I44" s="7"/>
      <c r="J44" s="7"/>
    </row>
    <row r="45" spans="1:39" x14ac:dyDescent="0.25">
      <c r="A45" s="44" t="s">
        <v>110</v>
      </c>
      <c r="B45" s="45"/>
      <c r="C45" s="45"/>
      <c r="D45" s="45"/>
      <c r="E45" s="45"/>
      <c r="F45" s="45"/>
      <c r="G45" s="45"/>
      <c r="H45" s="45"/>
      <c r="I45" s="45"/>
      <c r="J45" s="45"/>
      <c r="AJ45" t="s">
        <v>6</v>
      </c>
    </row>
    <row r="46" spans="1:39" x14ac:dyDescent="0.25">
      <c r="A46" s="46" t="s">
        <v>111</v>
      </c>
      <c r="B46" s="46"/>
      <c r="C46" s="46"/>
      <c r="D46" s="47" t="s">
        <v>0</v>
      </c>
      <c r="E46" s="47"/>
      <c r="AJ46" t="s">
        <v>32</v>
      </c>
    </row>
    <row r="47" spans="1:39" x14ac:dyDescent="0.25">
      <c r="AJ47" t="s">
        <v>0</v>
      </c>
    </row>
    <row r="48" spans="1:39" x14ac:dyDescent="0.25">
      <c r="AK48" t="s">
        <v>110</v>
      </c>
    </row>
    <row r="49" spans="1:42" x14ac:dyDescent="0.25">
      <c r="A49" s="40" t="s">
        <v>80</v>
      </c>
      <c r="B49" s="40"/>
      <c r="C49" s="40"/>
      <c r="AK49" t="s">
        <v>112</v>
      </c>
      <c r="AM49" t="s">
        <v>113</v>
      </c>
      <c r="AP49" t="s">
        <v>114</v>
      </c>
    </row>
    <row r="50" spans="1:42" x14ac:dyDescent="0.25">
      <c r="A50" s="41"/>
      <c r="B50" s="41"/>
      <c r="C50" s="41"/>
      <c r="D50" s="41"/>
      <c r="E50" s="41"/>
      <c r="F50" s="41"/>
      <c r="G50" s="41"/>
      <c r="H50" s="41"/>
      <c r="I50" s="41"/>
      <c r="J50" s="41"/>
    </row>
    <row r="51" spans="1:42" x14ac:dyDescent="0.25">
      <c r="A51" s="42"/>
      <c r="B51" s="42"/>
      <c r="C51" s="42"/>
      <c r="D51" s="42"/>
      <c r="E51" s="42"/>
      <c r="F51" s="42"/>
      <c r="G51" s="42"/>
      <c r="H51" s="42"/>
      <c r="I51" s="42"/>
      <c r="J51" s="42"/>
      <c r="AK51" t="s">
        <v>115</v>
      </c>
      <c r="AO51" t="s">
        <v>116</v>
      </c>
    </row>
    <row r="52" spans="1:42" x14ac:dyDescent="0.25">
      <c r="A52" s="43"/>
      <c r="B52" s="43"/>
      <c r="C52" s="43"/>
      <c r="D52" s="43"/>
      <c r="E52" s="43"/>
      <c r="F52" s="43"/>
      <c r="G52" s="43"/>
      <c r="H52" s="43"/>
      <c r="I52" s="43"/>
      <c r="J52" s="43"/>
    </row>
    <row r="54" spans="1:42" x14ac:dyDescent="0.25">
      <c r="A54" s="44" t="s">
        <v>117</v>
      </c>
      <c r="B54" s="45"/>
      <c r="C54" s="45"/>
      <c r="D54" s="45"/>
      <c r="E54" s="45"/>
      <c r="F54" s="45"/>
      <c r="G54" s="45"/>
      <c r="H54" s="45"/>
      <c r="I54" s="45"/>
      <c r="J54" s="45"/>
    </row>
    <row r="56" spans="1:42" x14ac:dyDescent="0.25">
      <c r="A56" s="38"/>
      <c r="B56" s="38"/>
      <c r="C56" s="38"/>
      <c r="D56" s="38"/>
      <c r="E56" s="38"/>
      <c r="F56" s="38"/>
      <c r="G56" s="38"/>
      <c r="H56" s="38"/>
      <c r="I56" s="38"/>
      <c r="J56" s="38"/>
    </row>
    <row r="57" spans="1:42" x14ac:dyDescent="0.25">
      <c r="A57" s="38"/>
      <c r="B57" s="38"/>
      <c r="C57" s="38"/>
      <c r="D57" s="38"/>
      <c r="E57" s="38"/>
      <c r="F57" s="38"/>
      <c r="G57" s="38"/>
      <c r="H57" s="38"/>
      <c r="I57" s="38"/>
      <c r="J57" s="38"/>
    </row>
    <row r="58" spans="1:42" x14ac:dyDescent="0.25">
      <c r="A58" s="38"/>
      <c r="B58" s="38"/>
      <c r="C58" s="38"/>
      <c r="D58" s="38"/>
      <c r="E58" s="38"/>
      <c r="F58" s="38"/>
      <c r="G58" s="38"/>
      <c r="H58" s="38"/>
      <c r="I58" s="38"/>
      <c r="J58" s="38"/>
    </row>
    <row r="59" spans="1:42" x14ac:dyDescent="0.25">
      <c r="A59" s="38"/>
      <c r="B59" s="38"/>
      <c r="C59" s="38"/>
      <c r="D59" s="38"/>
      <c r="E59" s="38"/>
      <c r="F59" s="38"/>
      <c r="G59" s="38"/>
      <c r="H59" s="38"/>
      <c r="I59" s="38"/>
      <c r="J59" s="38"/>
    </row>
    <row r="60" spans="1:42" x14ac:dyDescent="0.25">
      <c r="A60" s="38"/>
      <c r="B60" s="38"/>
      <c r="C60" s="38"/>
      <c r="D60" s="38"/>
      <c r="E60" s="38"/>
      <c r="F60" s="38"/>
      <c r="G60" s="38"/>
      <c r="H60" s="38"/>
      <c r="I60" s="38"/>
      <c r="J60" s="38"/>
    </row>
    <row r="61" spans="1:42" x14ac:dyDescent="0.25">
      <c r="A61" s="38"/>
      <c r="B61" s="38"/>
      <c r="C61" s="38"/>
      <c r="D61" s="38"/>
      <c r="E61" s="38"/>
      <c r="F61" s="38"/>
      <c r="G61" s="38"/>
      <c r="H61" s="38"/>
      <c r="I61" s="38"/>
      <c r="J61" s="38"/>
    </row>
    <row r="62" spans="1:42" x14ac:dyDescent="0.25">
      <c r="A62" s="38"/>
      <c r="B62" s="38"/>
      <c r="C62" s="38"/>
      <c r="D62" s="38"/>
      <c r="E62" s="38"/>
      <c r="F62" s="38"/>
      <c r="G62" s="38"/>
      <c r="H62" s="38"/>
      <c r="I62" s="38"/>
      <c r="J62" s="38"/>
    </row>
    <row r="63" spans="1:42" x14ac:dyDescent="0.25">
      <c r="A63" s="38"/>
      <c r="B63" s="38"/>
      <c r="C63" s="38"/>
      <c r="D63" s="38"/>
      <c r="E63" s="38"/>
      <c r="F63" s="38"/>
      <c r="G63" s="38"/>
      <c r="H63" s="38"/>
      <c r="I63" s="38"/>
      <c r="J63" s="38"/>
    </row>
    <row r="64" spans="1:42" x14ac:dyDescent="0.25">
      <c r="A64" s="38"/>
      <c r="B64" s="38"/>
      <c r="C64" s="38"/>
      <c r="D64" s="38"/>
      <c r="E64" s="38"/>
      <c r="F64" s="38"/>
      <c r="G64" s="38"/>
      <c r="H64" s="38"/>
      <c r="I64" s="38"/>
      <c r="J64" s="38"/>
    </row>
    <row r="65" spans="1:10" x14ac:dyDescent="0.25">
      <c r="A65" s="38"/>
      <c r="B65" s="38"/>
      <c r="C65" s="38"/>
      <c r="D65" s="38"/>
      <c r="E65" s="38"/>
      <c r="F65" s="38"/>
      <c r="G65" s="38"/>
      <c r="H65" s="38"/>
      <c r="I65" s="38"/>
      <c r="J65" s="38"/>
    </row>
    <row r="66" spans="1:10" x14ac:dyDescent="0.25">
      <c r="A66" s="38"/>
      <c r="B66" s="38"/>
      <c r="C66" s="38"/>
      <c r="D66" s="38"/>
      <c r="E66" s="38"/>
      <c r="F66" s="38"/>
      <c r="G66" s="38"/>
      <c r="H66" s="38"/>
      <c r="I66" s="38"/>
      <c r="J66" s="38"/>
    </row>
    <row r="67" spans="1:10" x14ac:dyDescent="0.25">
      <c r="A67" s="38"/>
      <c r="B67" s="38"/>
      <c r="C67" s="38"/>
      <c r="D67" s="38"/>
      <c r="E67" s="38"/>
      <c r="F67" s="38"/>
      <c r="G67" s="38"/>
      <c r="H67" s="38"/>
      <c r="I67" s="38"/>
      <c r="J67" s="38"/>
    </row>
    <row r="68" spans="1:10" x14ac:dyDescent="0.25">
      <c r="A68" s="38"/>
      <c r="B68" s="38"/>
      <c r="C68" s="38"/>
      <c r="D68" s="38"/>
      <c r="E68" s="38"/>
      <c r="F68" s="38"/>
      <c r="G68" s="38"/>
      <c r="H68" s="38"/>
      <c r="I68" s="38"/>
      <c r="J68" s="38"/>
    </row>
    <row r="69" spans="1:10" x14ac:dyDescent="0.25">
      <c r="A69" s="38"/>
      <c r="B69" s="38"/>
      <c r="C69" s="38"/>
      <c r="D69" s="38"/>
      <c r="E69" s="38"/>
      <c r="F69" s="38"/>
      <c r="G69" s="38"/>
      <c r="H69" s="38"/>
      <c r="I69" s="38"/>
      <c r="J69" s="38"/>
    </row>
    <row r="70" spans="1:10" x14ac:dyDescent="0.25">
      <c r="A70" s="38"/>
      <c r="B70" s="38"/>
      <c r="C70" s="38"/>
      <c r="D70" s="38"/>
      <c r="E70" s="38"/>
      <c r="F70" s="38"/>
      <c r="G70" s="38"/>
      <c r="H70" s="38"/>
      <c r="I70" s="38"/>
      <c r="J70" s="38"/>
    </row>
    <row r="71" spans="1:10" x14ac:dyDescent="0.25">
      <c r="A71" s="38"/>
      <c r="B71" s="38"/>
      <c r="C71" s="38"/>
      <c r="D71" s="38"/>
      <c r="E71" s="38"/>
      <c r="F71" s="38"/>
      <c r="G71" s="38"/>
      <c r="H71" s="38"/>
      <c r="I71" s="38"/>
      <c r="J71" s="38"/>
    </row>
    <row r="72" spans="1:10" ht="15.75" thickBot="1" x14ac:dyDescent="0.3"/>
    <row r="73" spans="1:10" ht="16.5" thickTop="1" thickBot="1" x14ac:dyDescent="0.3">
      <c r="A73" s="29" t="s">
        <v>118</v>
      </c>
      <c r="B73" s="31"/>
      <c r="C73" s="31"/>
      <c r="D73" s="30"/>
      <c r="G73" s="29" t="s">
        <v>118</v>
      </c>
      <c r="H73" s="31"/>
      <c r="I73" s="31"/>
      <c r="J73" s="30"/>
    </row>
    <row r="74" spans="1:10" ht="16.5" customHeight="1" thickTop="1" thickBot="1" x14ac:dyDescent="0.3">
      <c r="A74" s="35" t="s">
        <v>120</v>
      </c>
      <c r="B74" s="35"/>
      <c r="C74" s="35"/>
      <c r="D74" s="35"/>
      <c r="G74" s="35" t="s">
        <v>123</v>
      </c>
      <c r="H74" s="35"/>
      <c r="I74" s="35"/>
      <c r="J74" s="35"/>
    </row>
    <row r="75" spans="1:10" ht="16.5" thickTop="1" thickBot="1" x14ac:dyDescent="0.3">
      <c r="A75" s="35"/>
      <c r="B75" s="35"/>
      <c r="C75" s="35"/>
      <c r="D75" s="35"/>
      <c r="G75" s="35"/>
      <c r="H75" s="35"/>
      <c r="I75" s="35"/>
      <c r="J75" s="35"/>
    </row>
    <row r="76" spans="1:10" ht="16.5" thickTop="1" thickBot="1" x14ac:dyDescent="0.3">
      <c r="A76" s="35"/>
      <c r="B76" s="35"/>
      <c r="C76" s="35"/>
      <c r="D76" s="35"/>
      <c r="G76" s="35"/>
      <c r="H76" s="35"/>
      <c r="I76" s="35"/>
      <c r="J76" s="35"/>
    </row>
    <row r="77" spans="1:10" ht="16.5" thickTop="1" thickBot="1" x14ac:dyDescent="0.3">
      <c r="A77" s="35"/>
      <c r="B77" s="35"/>
      <c r="C77" s="35"/>
      <c r="D77" s="35"/>
      <c r="G77" s="35"/>
      <c r="H77" s="35"/>
      <c r="I77" s="35"/>
      <c r="J77" s="35"/>
    </row>
    <row r="78" spans="1:10" ht="16.5" customHeight="1" thickTop="1" x14ac:dyDescent="0.25"/>
    <row r="98" ht="16.5" customHeight="1" x14ac:dyDescent="0.25"/>
    <row r="99" ht="16.5" customHeight="1" x14ac:dyDescent="0.25"/>
    <row r="100" ht="16.5" customHeight="1" x14ac:dyDescent="0.25"/>
    <row r="121" ht="16.5" customHeight="1" x14ac:dyDescent="0.25"/>
    <row r="122" ht="16.5" customHeight="1" x14ac:dyDescent="0.25"/>
    <row r="123" ht="16.5" customHeight="1" x14ac:dyDescent="0.25"/>
    <row r="124" ht="16.5" customHeight="1" x14ac:dyDescent="0.25"/>
    <row r="146" ht="16.5" customHeight="1" x14ac:dyDescent="0.25"/>
  </sheetData>
  <mergeCells count="98">
    <mergeCell ref="A1:C3"/>
    <mergeCell ref="D1:G3"/>
    <mergeCell ref="H1:J3"/>
    <mergeCell ref="L2:M2"/>
    <mergeCell ref="A4:B4"/>
    <mergeCell ref="C4:F4"/>
    <mergeCell ref="G4:H4"/>
    <mergeCell ref="I4:J4"/>
    <mergeCell ref="A5:B5"/>
    <mergeCell ref="C5:F5"/>
    <mergeCell ref="G5:H5"/>
    <mergeCell ref="I5:J5"/>
    <mergeCell ref="A6:B6"/>
    <mergeCell ref="C6:F6"/>
    <mergeCell ref="G6:H6"/>
    <mergeCell ref="I6:J6"/>
    <mergeCell ref="A7:B7"/>
    <mergeCell ref="C7:J7"/>
    <mergeCell ref="A8:C8"/>
    <mergeCell ref="D8:J8"/>
    <mergeCell ref="A9:C9"/>
    <mergeCell ref="D9:F9"/>
    <mergeCell ref="G9:H9"/>
    <mergeCell ref="I9:J9"/>
    <mergeCell ref="A12:J12"/>
    <mergeCell ref="A13:C13"/>
    <mergeCell ref="D13:E13"/>
    <mergeCell ref="F13:G13"/>
    <mergeCell ref="H13:I13"/>
    <mergeCell ref="A10:C10"/>
    <mergeCell ref="D10:F10"/>
    <mergeCell ref="G10:H10"/>
    <mergeCell ref="I10:J10"/>
    <mergeCell ref="A11:C11"/>
    <mergeCell ref="D11:F11"/>
    <mergeCell ref="G11:H11"/>
    <mergeCell ref="I11:J11"/>
    <mergeCell ref="H17:I17"/>
    <mergeCell ref="A19:J19"/>
    <mergeCell ref="A20:J20"/>
    <mergeCell ref="D14:E14"/>
    <mergeCell ref="F14:G14"/>
    <mergeCell ref="H14:I14"/>
    <mergeCell ref="A14:C14"/>
    <mergeCell ref="A15:C15"/>
    <mergeCell ref="D15:E15"/>
    <mergeCell ref="F15:G15"/>
    <mergeCell ref="H15:I15"/>
    <mergeCell ref="A16:C16"/>
    <mergeCell ref="D16:E16"/>
    <mergeCell ref="F16:G16"/>
    <mergeCell ref="H16:I16"/>
    <mergeCell ref="A17:C17"/>
    <mergeCell ref="A23:C23"/>
    <mergeCell ref="D23:E23"/>
    <mergeCell ref="A24:E24"/>
    <mergeCell ref="F24:G24"/>
    <mergeCell ref="A22:J22"/>
    <mergeCell ref="F17:G17"/>
    <mergeCell ref="A25:C25"/>
    <mergeCell ref="D25:F25"/>
    <mergeCell ref="G25:I25"/>
    <mergeCell ref="A35:C35"/>
    <mergeCell ref="D35:E35"/>
    <mergeCell ref="A26:C26"/>
    <mergeCell ref="D26:F26"/>
    <mergeCell ref="G26:I26"/>
    <mergeCell ref="A27:C27"/>
    <mergeCell ref="D27:F27"/>
    <mergeCell ref="G27:I27"/>
    <mergeCell ref="A29:C29"/>
    <mergeCell ref="A30:J30"/>
    <mergeCell ref="A31:J31"/>
    <mergeCell ref="A32:J32"/>
    <mergeCell ref="A34:J34"/>
    <mergeCell ref="A46:C46"/>
    <mergeCell ref="D46:E46"/>
    <mergeCell ref="A36:C36"/>
    <mergeCell ref="D36:E36"/>
    <mergeCell ref="A37:C37"/>
    <mergeCell ref="D37:E37"/>
    <mergeCell ref="A38:C38"/>
    <mergeCell ref="D38:E38"/>
    <mergeCell ref="A40:C40"/>
    <mergeCell ref="A41:J41"/>
    <mergeCell ref="A42:J42"/>
    <mergeCell ref="A43:J43"/>
    <mergeCell ref="A45:J45"/>
    <mergeCell ref="A73:D73"/>
    <mergeCell ref="G73:J73"/>
    <mergeCell ref="A74:D77"/>
    <mergeCell ref="G74:J77"/>
    <mergeCell ref="A49:C49"/>
    <mergeCell ref="A50:J50"/>
    <mergeCell ref="A51:J51"/>
    <mergeCell ref="A52:J52"/>
    <mergeCell ref="A54:J54"/>
    <mergeCell ref="A56:J71"/>
  </mergeCells>
  <dataValidations count="13">
    <dataValidation type="list" allowBlank="1" showInputMessage="1" showErrorMessage="1" sqref="D46:E46">
      <formula1>$AJ$38:$AJ$47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D9:F9">
      <formula1>$AK$2:$AK$8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46"/>
  <sheetViews>
    <sheetView zoomScale="85" zoomScaleNormal="85" workbookViewId="0">
      <selection activeCell="L2" sqref="L2:M2"/>
    </sheetView>
  </sheetViews>
  <sheetFormatPr baseColWidth="10" defaultRowHeight="15" x14ac:dyDescent="0.25"/>
  <cols>
    <col min="3" max="3" width="17.28515625" customWidth="1"/>
    <col min="4" max="4" width="13.7109375" customWidth="1"/>
    <col min="5" max="5" width="19.85546875" customWidth="1"/>
    <col min="8" max="8" width="13.28515625" customWidth="1"/>
    <col min="9" max="9" width="14" customWidth="1"/>
  </cols>
  <sheetData>
    <row r="1" spans="1:46" x14ac:dyDescent="0.25">
      <c r="A1" s="38"/>
      <c r="B1" s="38"/>
      <c r="C1" s="38"/>
      <c r="D1" s="39" t="s">
        <v>27</v>
      </c>
      <c r="E1" s="39"/>
      <c r="F1" s="39"/>
      <c r="G1" s="39"/>
      <c r="H1" s="38"/>
      <c r="I1" s="38"/>
      <c r="J1" s="38"/>
    </row>
    <row r="2" spans="1:46" x14ac:dyDescent="0.25">
      <c r="A2" s="38"/>
      <c r="B2" s="38"/>
      <c r="C2" s="38"/>
      <c r="D2" s="39"/>
      <c r="E2" s="39"/>
      <c r="F2" s="39"/>
      <c r="G2" s="39"/>
      <c r="H2" s="38"/>
      <c r="I2" s="38"/>
      <c r="J2" s="38"/>
      <c r="L2" s="54" t="s">
        <v>34</v>
      </c>
      <c r="M2" s="54"/>
      <c r="AK2" t="s">
        <v>35</v>
      </c>
      <c r="AM2" t="s">
        <v>36</v>
      </c>
      <c r="AP2" t="s">
        <v>37</v>
      </c>
      <c r="AT2" t="s">
        <v>38</v>
      </c>
    </row>
    <row r="3" spans="1:46" ht="15.75" thickBot="1" x14ac:dyDescent="0.3">
      <c r="A3" s="38"/>
      <c r="B3" s="38"/>
      <c r="C3" s="38"/>
      <c r="D3" s="39"/>
      <c r="E3" s="39"/>
      <c r="F3" s="39"/>
      <c r="G3" s="39"/>
      <c r="H3" s="38"/>
      <c r="I3" s="38"/>
      <c r="J3" s="38"/>
      <c r="AK3" t="s">
        <v>29</v>
      </c>
      <c r="AM3" t="s">
        <v>39</v>
      </c>
      <c r="AP3" t="s">
        <v>40</v>
      </c>
      <c r="AT3" t="s">
        <v>41</v>
      </c>
    </row>
    <row r="4" spans="1:46" ht="16.5" thickTop="1" thickBot="1" x14ac:dyDescent="0.3">
      <c r="A4" s="25" t="s">
        <v>26</v>
      </c>
      <c r="B4" s="25"/>
      <c r="C4" s="25" t="s">
        <v>196</v>
      </c>
      <c r="D4" s="25"/>
      <c r="E4" s="25"/>
      <c r="F4" s="25"/>
      <c r="G4" s="25" t="s">
        <v>25</v>
      </c>
      <c r="H4" s="25"/>
      <c r="I4" s="37">
        <v>42750</v>
      </c>
      <c r="J4" s="25"/>
      <c r="AK4" t="s">
        <v>42</v>
      </c>
      <c r="AM4" t="s">
        <v>43</v>
      </c>
      <c r="AP4" t="s">
        <v>44</v>
      </c>
      <c r="AT4" t="s">
        <v>45</v>
      </c>
    </row>
    <row r="5" spans="1:46" ht="16.5" thickTop="1" thickBot="1" x14ac:dyDescent="0.3">
      <c r="A5" s="25" t="s">
        <v>24</v>
      </c>
      <c r="B5" s="25"/>
      <c r="C5" s="25" t="s">
        <v>46</v>
      </c>
      <c r="D5" s="25"/>
      <c r="E5" s="25"/>
      <c r="F5" s="25"/>
      <c r="G5" s="25" t="s">
        <v>22</v>
      </c>
      <c r="H5" s="25"/>
      <c r="I5" s="37" t="s">
        <v>21</v>
      </c>
      <c r="J5" s="25"/>
      <c r="AK5" t="s">
        <v>47</v>
      </c>
      <c r="AM5" t="s">
        <v>48</v>
      </c>
      <c r="AP5" t="s">
        <v>49</v>
      </c>
      <c r="AT5" t="s">
        <v>50</v>
      </c>
    </row>
    <row r="6" spans="1:46" ht="16.5" thickTop="1" thickBot="1" x14ac:dyDescent="0.3">
      <c r="A6" s="25" t="s">
        <v>20</v>
      </c>
      <c r="B6" s="25"/>
      <c r="C6" s="25" t="s">
        <v>198</v>
      </c>
      <c r="D6" s="25"/>
      <c r="E6" s="25"/>
      <c r="F6" s="25"/>
      <c r="G6" s="25" t="s">
        <v>19</v>
      </c>
      <c r="H6" s="25"/>
      <c r="I6" s="25" t="s">
        <v>197</v>
      </c>
      <c r="J6" s="25"/>
      <c r="AK6" t="s">
        <v>51</v>
      </c>
      <c r="AM6" t="s">
        <v>52</v>
      </c>
      <c r="AP6" t="s">
        <v>53</v>
      </c>
      <c r="AT6" t="s">
        <v>54</v>
      </c>
    </row>
    <row r="7" spans="1:46" ht="16.5" thickTop="1" thickBot="1" x14ac:dyDescent="0.3">
      <c r="A7" s="25" t="s">
        <v>18</v>
      </c>
      <c r="B7" s="25"/>
      <c r="C7" s="29" t="s">
        <v>122</v>
      </c>
      <c r="D7" s="31"/>
      <c r="E7" s="31"/>
      <c r="F7" s="31"/>
      <c r="G7" s="31"/>
      <c r="H7" s="31"/>
      <c r="I7" s="31"/>
      <c r="J7" s="30"/>
      <c r="AK7" t="s">
        <v>55</v>
      </c>
      <c r="AM7" t="s">
        <v>56</v>
      </c>
    </row>
    <row r="8" spans="1:46" ht="15.75" thickTop="1" x14ac:dyDescent="0.25">
      <c r="A8" s="52" t="s">
        <v>57</v>
      </c>
      <c r="B8" s="52"/>
      <c r="C8" s="52"/>
      <c r="D8" s="53" t="s">
        <v>160</v>
      </c>
      <c r="E8" s="53"/>
      <c r="F8" s="53"/>
      <c r="G8" s="53"/>
      <c r="H8" s="53"/>
      <c r="I8" s="53"/>
      <c r="J8" s="53"/>
      <c r="AK8" t="s">
        <v>33</v>
      </c>
      <c r="AS8" t="s">
        <v>58</v>
      </c>
    </row>
    <row r="9" spans="1:46" x14ac:dyDescent="0.25">
      <c r="A9" s="38" t="s">
        <v>59</v>
      </c>
      <c r="B9" s="38"/>
      <c r="C9" s="38"/>
      <c r="D9" s="48" t="s">
        <v>35</v>
      </c>
      <c r="E9" s="48"/>
      <c r="F9" s="48"/>
      <c r="G9" s="50" t="s">
        <v>60</v>
      </c>
      <c r="H9" s="50"/>
      <c r="I9" s="48" t="s">
        <v>36</v>
      </c>
      <c r="J9" s="48"/>
      <c r="M9">
        <v>21.202300000000001</v>
      </c>
      <c r="N9" t="s">
        <v>147</v>
      </c>
      <c r="AS9" t="s">
        <v>61</v>
      </c>
    </row>
    <row r="10" spans="1:46" x14ac:dyDescent="0.25">
      <c r="A10" s="38" t="s">
        <v>62</v>
      </c>
      <c r="B10" s="38"/>
      <c r="C10" s="38"/>
      <c r="D10" s="43"/>
      <c r="E10" s="43"/>
      <c r="F10" s="43"/>
      <c r="G10" s="50" t="s">
        <v>63</v>
      </c>
      <c r="H10" s="50"/>
      <c r="I10" s="48" t="s">
        <v>36</v>
      </c>
      <c r="J10" s="48"/>
    </row>
    <row r="11" spans="1:46" x14ac:dyDescent="0.25">
      <c r="A11" s="38" t="s">
        <v>64</v>
      </c>
      <c r="B11" s="38"/>
      <c r="C11" s="38"/>
      <c r="D11" s="46">
        <v>21.829861111111111</v>
      </c>
      <c r="E11" s="46"/>
      <c r="F11" s="46"/>
      <c r="G11" s="38" t="s">
        <v>65</v>
      </c>
      <c r="H11" s="38"/>
      <c r="I11" s="51">
        <v>-105.11430555555555</v>
      </c>
      <c r="J11" s="51"/>
    </row>
    <row r="12" spans="1:46" x14ac:dyDescent="0.25">
      <c r="A12" s="44" t="s">
        <v>124</v>
      </c>
      <c r="B12" s="45"/>
      <c r="C12" s="45"/>
      <c r="D12" s="45"/>
      <c r="E12" s="45"/>
      <c r="F12" s="45"/>
      <c r="G12" s="45"/>
      <c r="H12" s="45"/>
      <c r="I12" s="45"/>
      <c r="J12" s="45"/>
    </row>
    <row r="13" spans="1:46" x14ac:dyDescent="0.25">
      <c r="A13" s="38" t="s">
        <v>66</v>
      </c>
      <c r="B13" s="38"/>
      <c r="C13" s="38"/>
      <c r="D13" s="27">
        <v>1</v>
      </c>
      <c r="E13" s="27"/>
      <c r="F13" s="27" t="s">
        <v>67</v>
      </c>
      <c r="G13" s="27"/>
      <c r="H13" s="27">
        <v>275</v>
      </c>
      <c r="I13" s="27"/>
      <c r="J13" s="6" t="s">
        <v>68</v>
      </c>
      <c r="AK13" t="s">
        <v>69</v>
      </c>
      <c r="AN13" t="s">
        <v>5</v>
      </c>
    </row>
    <row r="14" spans="1:46" x14ac:dyDescent="0.25">
      <c r="A14" s="38" t="s">
        <v>70</v>
      </c>
      <c r="B14" s="38"/>
      <c r="C14" s="38"/>
      <c r="D14" s="43">
        <v>11</v>
      </c>
      <c r="E14" s="43"/>
      <c r="F14" s="50" t="s">
        <v>71</v>
      </c>
      <c r="G14" s="50"/>
      <c r="H14" s="43">
        <v>25</v>
      </c>
      <c r="I14" s="43"/>
      <c r="J14" s="6" t="s">
        <v>68</v>
      </c>
      <c r="AK14" t="s">
        <v>72</v>
      </c>
      <c r="AN14" t="s">
        <v>73</v>
      </c>
    </row>
    <row r="15" spans="1:46" x14ac:dyDescent="0.25">
      <c r="A15" s="38" t="s">
        <v>74</v>
      </c>
      <c r="B15" s="38"/>
      <c r="C15" s="38"/>
      <c r="D15" s="49" t="s">
        <v>40</v>
      </c>
      <c r="E15" s="49"/>
      <c r="F15" s="50" t="s">
        <v>75</v>
      </c>
      <c r="G15" s="50"/>
      <c r="H15" s="43">
        <v>25</v>
      </c>
      <c r="I15" s="43"/>
      <c r="J15" s="6" t="s">
        <v>68</v>
      </c>
      <c r="AK15" t="s">
        <v>76</v>
      </c>
      <c r="AN15" t="s">
        <v>77</v>
      </c>
    </row>
    <row r="16" spans="1:46" x14ac:dyDescent="0.25">
      <c r="A16" s="38" t="s">
        <v>78</v>
      </c>
      <c r="B16" s="38"/>
      <c r="C16" s="38"/>
      <c r="D16" s="43"/>
      <c r="E16" s="43"/>
      <c r="F16" s="38" t="s">
        <v>79</v>
      </c>
      <c r="G16" s="38"/>
      <c r="H16" s="43" t="s">
        <v>61</v>
      </c>
      <c r="I16" s="43"/>
      <c r="AN16" t="s">
        <v>31</v>
      </c>
    </row>
    <row r="17" spans="1:41" x14ac:dyDescent="0.25">
      <c r="A17" s="40" t="s">
        <v>80</v>
      </c>
      <c r="B17" s="40"/>
      <c r="C17" s="40"/>
      <c r="F17" s="38" t="s">
        <v>81</v>
      </c>
      <c r="G17" s="38"/>
      <c r="H17" s="43">
        <v>2</v>
      </c>
      <c r="I17" s="43"/>
      <c r="AN17" t="s">
        <v>82</v>
      </c>
    </row>
    <row r="18" spans="1:41" x14ac:dyDescent="0.25">
      <c r="AN18" t="s">
        <v>83</v>
      </c>
    </row>
    <row r="19" spans="1:41" x14ac:dyDescent="0.25">
      <c r="A19" s="42" t="s">
        <v>84</v>
      </c>
      <c r="B19" s="42"/>
      <c r="C19" s="42"/>
      <c r="D19" s="42"/>
      <c r="E19" s="42"/>
      <c r="F19" s="42"/>
      <c r="G19" s="42"/>
      <c r="H19" s="42"/>
      <c r="I19" s="42"/>
      <c r="J19" s="42"/>
      <c r="AN19" t="s">
        <v>85</v>
      </c>
    </row>
    <row r="20" spans="1:41" x14ac:dyDescent="0.25">
      <c r="A20" s="42"/>
      <c r="B20" s="42"/>
      <c r="C20" s="42"/>
      <c r="D20" s="42"/>
      <c r="E20" s="42"/>
      <c r="F20" s="42"/>
      <c r="G20" s="42"/>
      <c r="H20" s="42"/>
      <c r="I20" s="42"/>
      <c r="J20" s="42"/>
    </row>
    <row r="22" spans="1:41" x14ac:dyDescent="0.25">
      <c r="A22" s="44" t="s">
        <v>86</v>
      </c>
      <c r="B22" s="45"/>
      <c r="C22" s="45"/>
      <c r="D22" s="45"/>
      <c r="E22" s="45"/>
      <c r="F22" s="45"/>
      <c r="G22" s="45"/>
      <c r="H22" s="45"/>
      <c r="I22" s="45"/>
      <c r="J22" s="45"/>
    </row>
    <row r="23" spans="1:41" x14ac:dyDescent="0.25">
      <c r="A23" s="38" t="s">
        <v>87</v>
      </c>
      <c r="B23" s="38"/>
      <c r="C23" s="38"/>
      <c r="D23" s="46" t="s">
        <v>88</v>
      </c>
      <c r="E23" s="46"/>
    </row>
    <row r="24" spans="1:41" x14ac:dyDescent="0.25">
      <c r="A24" s="38" t="s">
        <v>192</v>
      </c>
      <c r="B24" s="38"/>
      <c r="C24" s="38"/>
      <c r="D24" s="38"/>
      <c r="E24" s="38"/>
      <c r="F24" s="43"/>
      <c r="G24" s="43"/>
    </row>
    <row r="25" spans="1:41" x14ac:dyDescent="0.25">
      <c r="A25" s="38" t="s">
        <v>7</v>
      </c>
      <c r="B25" s="38"/>
      <c r="C25" s="38"/>
      <c r="D25" s="48"/>
      <c r="E25" s="48"/>
      <c r="F25" s="48"/>
      <c r="G25" s="38" t="s">
        <v>193</v>
      </c>
      <c r="H25" s="38"/>
      <c r="I25" s="38"/>
    </row>
    <row r="26" spans="1:41" x14ac:dyDescent="0.25">
      <c r="A26" s="38" t="s">
        <v>7</v>
      </c>
      <c r="B26" s="38"/>
      <c r="C26" s="38"/>
      <c r="D26" s="48" t="s">
        <v>5</v>
      </c>
      <c r="E26" s="48"/>
      <c r="F26" s="48"/>
      <c r="G26" s="38" t="s">
        <v>91</v>
      </c>
      <c r="H26" s="38"/>
      <c r="I26" s="38"/>
      <c r="AJ26" t="s">
        <v>92</v>
      </c>
      <c r="AK26" t="s">
        <v>93</v>
      </c>
      <c r="AM26" t="s">
        <v>94</v>
      </c>
      <c r="AO26" t="s">
        <v>95</v>
      </c>
    </row>
    <row r="27" spans="1:41" x14ac:dyDescent="0.25">
      <c r="A27" s="38" t="s">
        <v>7</v>
      </c>
      <c r="B27" s="38"/>
      <c r="C27" s="38"/>
      <c r="D27" s="48"/>
      <c r="E27" s="48"/>
      <c r="F27" s="48"/>
      <c r="G27" s="38" t="s">
        <v>128</v>
      </c>
      <c r="H27" s="38"/>
      <c r="I27" s="38"/>
      <c r="AJ27" t="s">
        <v>97</v>
      </c>
      <c r="AK27" t="s">
        <v>98</v>
      </c>
      <c r="AM27" t="s">
        <v>99</v>
      </c>
      <c r="AO27" t="s">
        <v>100</v>
      </c>
    </row>
    <row r="28" spans="1:41" x14ac:dyDescent="0.25">
      <c r="A28" s="6"/>
      <c r="B28" s="6"/>
      <c r="C28" s="6"/>
      <c r="D28" s="8"/>
      <c r="E28" s="8"/>
      <c r="F28" s="8"/>
      <c r="AM28" t="s">
        <v>101</v>
      </c>
    </row>
    <row r="29" spans="1:41" x14ac:dyDescent="0.25">
      <c r="A29" s="40" t="s">
        <v>80</v>
      </c>
      <c r="B29" s="40"/>
      <c r="C29" s="40"/>
    </row>
    <row r="30" spans="1:41" x14ac:dyDescent="0.25">
      <c r="A30" s="41"/>
      <c r="B30" s="41"/>
      <c r="C30" s="41"/>
      <c r="D30" s="41"/>
      <c r="E30" s="41"/>
      <c r="F30" s="41"/>
      <c r="G30" s="41"/>
      <c r="H30" s="41"/>
      <c r="I30" s="41"/>
      <c r="J30" s="41"/>
    </row>
    <row r="31" spans="1:41" x14ac:dyDescent="0.25">
      <c r="A31" s="42"/>
      <c r="B31" s="42"/>
      <c r="C31" s="42"/>
      <c r="D31" s="42"/>
      <c r="E31" s="42"/>
      <c r="F31" s="42"/>
      <c r="G31" s="42"/>
      <c r="H31" s="42"/>
      <c r="I31" s="42"/>
      <c r="J31" s="42"/>
    </row>
    <row r="32" spans="1:41" x14ac:dyDescent="0.25">
      <c r="A32" s="42"/>
      <c r="B32" s="42"/>
      <c r="C32" s="42"/>
      <c r="D32" s="42"/>
      <c r="E32" s="42"/>
      <c r="F32" s="42"/>
      <c r="G32" s="42"/>
      <c r="H32" s="42"/>
      <c r="I32" s="42"/>
      <c r="J32" s="42"/>
    </row>
    <row r="33" spans="1:39" x14ac:dyDescent="0.25">
      <c r="AJ33" t="s">
        <v>102</v>
      </c>
      <c r="AK33" t="s">
        <v>103</v>
      </c>
      <c r="AM33" t="s">
        <v>104</v>
      </c>
    </row>
    <row r="34" spans="1:39" x14ac:dyDescent="0.25">
      <c r="A34" s="44" t="s">
        <v>194</v>
      </c>
      <c r="B34" s="45"/>
      <c r="C34" s="45"/>
      <c r="D34" s="45"/>
      <c r="E34" s="45"/>
      <c r="F34" s="45"/>
      <c r="G34" s="45"/>
      <c r="H34" s="45"/>
      <c r="I34" s="45"/>
      <c r="J34" s="45"/>
      <c r="AJ34" t="s">
        <v>88</v>
      </c>
    </row>
    <row r="35" spans="1:39" x14ac:dyDescent="0.25">
      <c r="A35" s="38" t="s">
        <v>106</v>
      </c>
      <c r="B35" s="38"/>
      <c r="C35" s="38"/>
      <c r="D35" s="43" t="s">
        <v>94</v>
      </c>
      <c r="E35" s="43"/>
      <c r="AJ35" t="s">
        <v>107</v>
      </c>
    </row>
    <row r="36" spans="1:39" x14ac:dyDescent="0.25">
      <c r="A36" s="38" t="s">
        <v>108</v>
      </c>
      <c r="B36" s="38"/>
      <c r="C36" s="38"/>
      <c r="D36" s="43" t="s">
        <v>100</v>
      </c>
      <c r="E36" s="43"/>
    </row>
    <row r="37" spans="1:39" x14ac:dyDescent="0.25">
      <c r="A37" s="38" t="s">
        <v>109</v>
      </c>
      <c r="B37" s="38"/>
      <c r="C37" s="38"/>
      <c r="D37" s="43" t="s">
        <v>93</v>
      </c>
      <c r="E37" s="43"/>
    </row>
    <row r="38" spans="1:39" x14ac:dyDescent="0.25">
      <c r="A38" s="38" t="s">
        <v>31</v>
      </c>
      <c r="B38" s="38"/>
      <c r="C38" s="38"/>
      <c r="D38" s="43" t="s">
        <v>100</v>
      </c>
      <c r="E38" s="43"/>
      <c r="AJ38" t="s">
        <v>2</v>
      </c>
    </row>
    <row r="39" spans="1:39" x14ac:dyDescent="0.25">
      <c r="A39" s="6"/>
      <c r="B39" s="6"/>
      <c r="C39" s="6"/>
      <c r="D39" s="8"/>
      <c r="E39" s="8"/>
    </row>
    <row r="40" spans="1:39" x14ac:dyDescent="0.25">
      <c r="A40" s="40" t="s">
        <v>80</v>
      </c>
      <c r="B40" s="40"/>
      <c r="C40" s="40"/>
    </row>
    <row r="41" spans="1:39" x14ac:dyDescent="0.25">
      <c r="A41" s="41"/>
      <c r="B41" s="41"/>
      <c r="C41" s="41"/>
      <c r="D41" s="41"/>
      <c r="E41" s="41"/>
      <c r="F41" s="41"/>
      <c r="G41" s="41"/>
      <c r="H41" s="41"/>
      <c r="I41" s="41"/>
      <c r="J41" s="41"/>
    </row>
    <row r="42" spans="1:39" x14ac:dyDescent="0.25">
      <c r="A42" s="42"/>
      <c r="B42" s="42"/>
      <c r="C42" s="42"/>
      <c r="D42" s="42"/>
      <c r="E42" s="42"/>
      <c r="F42" s="42"/>
      <c r="G42" s="42"/>
      <c r="H42" s="42"/>
      <c r="I42" s="42"/>
      <c r="J42" s="42"/>
    </row>
    <row r="43" spans="1:39" x14ac:dyDescent="0.25">
      <c r="A43" s="43"/>
      <c r="B43" s="43"/>
      <c r="C43" s="43"/>
      <c r="D43" s="43"/>
      <c r="E43" s="43"/>
      <c r="F43" s="43"/>
      <c r="G43" s="43"/>
      <c r="H43" s="43"/>
      <c r="I43" s="43"/>
      <c r="J43" s="43"/>
      <c r="AJ43" t="s">
        <v>1</v>
      </c>
    </row>
    <row r="44" spans="1:39" x14ac:dyDescent="0.25">
      <c r="A44" s="7"/>
      <c r="B44" s="7"/>
      <c r="C44" s="7"/>
      <c r="D44" s="7"/>
      <c r="E44" s="7"/>
      <c r="F44" s="7"/>
      <c r="G44" s="7"/>
      <c r="H44" s="7"/>
      <c r="I44" s="7"/>
      <c r="J44" s="7"/>
    </row>
    <row r="45" spans="1:39" x14ac:dyDescent="0.25">
      <c r="A45" s="44" t="s">
        <v>110</v>
      </c>
      <c r="B45" s="45"/>
      <c r="C45" s="45"/>
      <c r="D45" s="45"/>
      <c r="E45" s="45"/>
      <c r="F45" s="45"/>
      <c r="G45" s="45"/>
      <c r="H45" s="45"/>
      <c r="I45" s="45"/>
      <c r="J45" s="45"/>
      <c r="AJ45" t="s">
        <v>6</v>
      </c>
    </row>
    <row r="46" spans="1:39" x14ac:dyDescent="0.25">
      <c r="A46" s="46" t="s">
        <v>111</v>
      </c>
      <c r="B46" s="46"/>
      <c r="C46" s="46"/>
      <c r="D46" s="47" t="s">
        <v>2</v>
      </c>
      <c r="E46" s="47"/>
      <c r="AJ46" t="s">
        <v>32</v>
      </c>
    </row>
    <row r="47" spans="1:39" x14ac:dyDescent="0.25">
      <c r="AJ47" t="s">
        <v>0</v>
      </c>
    </row>
    <row r="48" spans="1:39" x14ac:dyDescent="0.25">
      <c r="AK48" t="s">
        <v>110</v>
      </c>
    </row>
    <row r="49" spans="1:42" x14ac:dyDescent="0.25">
      <c r="A49" s="40" t="s">
        <v>80</v>
      </c>
      <c r="B49" s="40"/>
      <c r="C49" s="40"/>
      <c r="AK49" t="s">
        <v>112</v>
      </c>
      <c r="AM49" t="s">
        <v>113</v>
      </c>
      <c r="AP49" t="s">
        <v>114</v>
      </c>
    </row>
    <row r="50" spans="1:42" x14ac:dyDescent="0.25">
      <c r="A50" s="41"/>
      <c r="B50" s="41"/>
      <c r="C50" s="41"/>
      <c r="D50" s="41"/>
      <c r="E50" s="41"/>
      <c r="F50" s="41"/>
      <c r="G50" s="41"/>
      <c r="H50" s="41"/>
      <c r="I50" s="41"/>
      <c r="J50" s="41"/>
    </row>
    <row r="51" spans="1:42" x14ac:dyDescent="0.25">
      <c r="A51" s="42"/>
      <c r="B51" s="42"/>
      <c r="C51" s="42"/>
      <c r="D51" s="42"/>
      <c r="E51" s="42"/>
      <c r="F51" s="42"/>
      <c r="G51" s="42"/>
      <c r="H51" s="42"/>
      <c r="I51" s="42"/>
      <c r="J51" s="42"/>
      <c r="AK51" t="s">
        <v>115</v>
      </c>
      <c r="AO51" t="s">
        <v>116</v>
      </c>
    </row>
    <row r="52" spans="1:42" x14ac:dyDescent="0.25">
      <c r="A52" s="43"/>
      <c r="B52" s="43"/>
      <c r="C52" s="43"/>
      <c r="D52" s="43"/>
      <c r="E52" s="43"/>
      <c r="F52" s="43"/>
      <c r="G52" s="43"/>
      <c r="H52" s="43"/>
      <c r="I52" s="43"/>
      <c r="J52" s="43"/>
    </row>
    <row r="54" spans="1:42" x14ac:dyDescent="0.25">
      <c r="A54" s="44" t="s">
        <v>117</v>
      </c>
      <c r="B54" s="45"/>
      <c r="C54" s="45"/>
      <c r="D54" s="45"/>
      <c r="E54" s="45"/>
      <c r="F54" s="45"/>
      <c r="G54" s="45"/>
      <c r="H54" s="45"/>
      <c r="I54" s="45"/>
      <c r="J54" s="45"/>
    </row>
    <row r="56" spans="1:42" x14ac:dyDescent="0.25">
      <c r="A56" s="38"/>
      <c r="B56" s="38"/>
      <c r="C56" s="38"/>
      <c r="D56" s="38"/>
      <c r="E56" s="38"/>
      <c r="F56" s="38"/>
      <c r="G56" s="38"/>
      <c r="H56" s="38"/>
      <c r="I56" s="38"/>
      <c r="J56" s="38"/>
    </row>
    <row r="57" spans="1:42" x14ac:dyDescent="0.25">
      <c r="A57" s="38"/>
      <c r="B57" s="38"/>
      <c r="C57" s="38"/>
      <c r="D57" s="38"/>
      <c r="E57" s="38"/>
      <c r="F57" s="38"/>
      <c r="G57" s="38"/>
      <c r="H57" s="38"/>
      <c r="I57" s="38"/>
      <c r="J57" s="38"/>
    </row>
    <row r="58" spans="1:42" x14ac:dyDescent="0.25">
      <c r="A58" s="38"/>
      <c r="B58" s="38"/>
      <c r="C58" s="38"/>
      <c r="D58" s="38"/>
      <c r="E58" s="38"/>
      <c r="F58" s="38"/>
      <c r="G58" s="38"/>
      <c r="H58" s="38"/>
      <c r="I58" s="38"/>
      <c r="J58" s="38"/>
    </row>
    <row r="59" spans="1:42" x14ac:dyDescent="0.25">
      <c r="A59" s="38"/>
      <c r="B59" s="38"/>
      <c r="C59" s="38"/>
      <c r="D59" s="38"/>
      <c r="E59" s="38"/>
      <c r="F59" s="38"/>
      <c r="G59" s="38"/>
      <c r="H59" s="38"/>
      <c r="I59" s="38"/>
      <c r="J59" s="38"/>
    </row>
    <row r="60" spans="1:42" x14ac:dyDescent="0.25">
      <c r="A60" s="38"/>
      <c r="B60" s="38"/>
      <c r="C60" s="38"/>
      <c r="D60" s="38"/>
      <c r="E60" s="38"/>
      <c r="F60" s="38"/>
      <c r="G60" s="38"/>
      <c r="H60" s="38"/>
      <c r="I60" s="38"/>
      <c r="J60" s="38"/>
    </row>
    <row r="61" spans="1:42" x14ac:dyDescent="0.25">
      <c r="A61" s="38"/>
      <c r="B61" s="38"/>
      <c r="C61" s="38"/>
      <c r="D61" s="38"/>
      <c r="E61" s="38"/>
      <c r="F61" s="38"/>
      <c r="G61" s="38"/>
      <c r="H61" s="38"/>
      <c r="I61" s="38"/>
      <c r="J61" s="38"/>
    </row>
    <row r="62" spans="1:42" x14ac:dyDescent="0.25">
      <c r="A62" s="38"/>
      <c r="B62" s="38"/>
      <c r="C62" s="38"/>
      <c r="D62" s="38"/>
      <c r="E62" s="38"/>
      <c r="F62" s="38"/>
      <c r="G62" s="38"/>
      <c r="H62" s="38"/>
      <c r="I62" s="38"/>
      <c r="J62" s="38"/>
    </row>
    <row r="63" spans="1:42" x14ac:dyDescent="0.25">
      <c r="A63" s="38"/>
      <c r="B63" s="38"/>
      <c r="C63" s="38"/>
      <c r="D63" s="38"/>
      <c r="E63" s="38"/>
      <c r="F63" s="38"/>
      <c r="G63" s="38"/>
      <c r="H63" s="38"/>
      <c r="I63" s="38"/>
      <c r="J63" s="38"/>
    </row>
    <row r="64" spans="1:42" x14ac:dyDescent="0.25">
      <c r="A64" s="38"/>
      <c r="B64" s="38"/>
      <c r="C64" s="38"/>
      <c r="D64" s="38"/>
      <c r="E64" s="38"/>
      <c r="F64" s="38"/>
      <c r="G64" s="38"/>
      <c r="H64" s="38"/>
      <c r="I64" s="38"/>
      <c r="J64" s="38"/>
    </row>
    <row r="65" spans="1:10" x14ac:dyDescent="0.25">
      <c r="A65" s="38"/>
      <c r="B65" s="38"/>
      <c r="C65" s="38"/>
      <c r="D65" s="38"/>
      <c r="E65" s="38"/>
      <c r="F65" s="38"/>
      <c r="G65" s="38"/>
      <c r="H65" s="38"/>
      <c r="I65" s="38"/>
      <c r="J65" s="38"/>
    </row>
    <row r="66" spans="1:10" x14ac:dyDescent="0.25">
      <c r="A66" s="38"/>
      <c r="B66" s="38"/>
      <c r="C66" s="38"/>
      <c r="D66" s="38"/>
      <c r="E66" s="38"/>
      <c r="F66" s="38"/>
      <c r="G66" s="38"/>
      <c r="H66" s="38"/>
      <c r="I66" s="38"/>
      <c r="J66" s="38"/>
    </row>
    <row r="67" spans="1:10" x14ac:dyDescent="0.25">
      <c r="A67" s="38"/>
      <c r="B67" s="38"/>
      <c r="C67" s="38"/>
      <c r="D67" s="38"/>
      <c r="E67" s="38"/>
      <c r="F67" s="38"/>
      <c r="G67" s="38"/>
      <c r="H67" s="38"/>
      <c r="I67" s="38"/>
      <c r="J67" s="38"/>
    </row>
    <row r="68" spans="1:10" x14ac:dyDescent="0.25">
      <c r="A68" s="38"/>
      <c r="B68" s="38"/>
      <c r="C68" s="38"/>
      <c r="D68" s="38"/>
      <c r="E68" s="38"/>
      <c r="F68" s="38"/>
      <c r="G68" s="38"/>
      <c r="H68" s="38"/>
      <c r="I68" s="38"/>
      <c r="J68" s="38"/>
    </row>
    <row r="69" spans="1:10" x14ac:dyDescent="0.25">
      <c r="A69" s="38"/>
      <c r="B69" s="38"/>
      <c r="C69" s="38"/>
      <c r="D69" s="38"/>
      <c r="E69" s="38"/>
      <c r="F69" s="38"/>
      <c r="G69" s="38"/>
      <c r="H69" s="38"/>
      <c r="I69" s="38"/>
      <c r="J69" s="38"/>
    </row>
    <row r="70" spans="1:10" x14ac:dyDescent="0.25">
      <c r="A70" s="38"/>
      <c r="B70" s="38"/>
      <c r="C70" s="38"/>
      <c r="D70" s="38"/>
      <c r="E70" s="38"/>
      <c r="F70" s="38"/>
      <c r="G70" s="38"/>
      <c r="H70" s="38"/>
      <c r="I70" s="38"/>
      <c r="J70" s="38"/>
    </row>
    <row r="71" spans="1:10" x14ac:dyDescent="0.25">
      <c r="A71" s="38"/>
      <c r="B71" s="38"/>
      <c r="C71" s="38"/>
      <c r="D71" s="38"/>
      <c r="E71" s="38"/>
      <c r="F71" s="38"/>
      <c r="G71" s="38"/>
      <c r="H71" s="38"/>
      <c r="I71" s="38"/>
      <c r="J71" s="38"/>
    </row>
    <row r="72" spans="1:10" ht="15.75" thickBot="1" x14ac:dyDescent="0.3"/>
    <row r="73" spans="1:10" ht="16.5" thickTop="1" thickBot="1" x14ac:dyDescent="0.3">
      <c r="A73" s="29" t="s">
        <v>118</v>
      </c>
      <c r="B73" s="31"/>
      <c r="C73" s="31"/>
      <c r="D73" s="30"/>
      <c r="G73" s="29" t="s">
        <v>118</v>
      </c>
      <c r="H73" s="31"/>
      <c r="I73" s="31"/>
      <c r="J73" s="30"/>
    </row>
    <row r="74" spans="1:10" ht="16.5" customHeight="1" thickTop="1" thickBot="1" x14ac:dyDescent="0.3">
      <c r="A74" s="35" t="s">
        <v>120</v>
      </c>
      <c r="B74" s="35"/>
      <c r="C74" s="35"/>
      <c r="D74" s="35"/>
      <c r="G74" s="35" t="s">
        <v>123</v>
      </c>
      <c r="H74" s="35"/>
      <c r="I74" s="35"/>
      <c r="J74" s="35"/>
    </row>
    <row r="75" spans="1:10" ht="16.5" thickTop="1" thickBot="1" x14ac:dyDescent="0.3">
      <c r="A75" s="35"/>
      <c r="B75" s="35"/>
      <c r="C75" s="35"/>
      <c r="D75" s="35"/>
      <c r="G75" s="35"/>
      <c r="H75" s="35"/>
      <c r="I75" s="35"/>
      <c r="J75" s="35"/>
    </row>
    <row r="76" spans="1:10" ht="16.5" thickTop="1" thickBot="1" x14ac:dyDescent="0.3">
      <c r="A76" s="35"/>
      <c r="B76" s="35"/>
      <c r="C76" s="35"/>
      <c r="D76" s="35"/>
      <c r="G76" s="35"/>
      <c r="H76" s="35"/>
      <c r="I76" s="35"/>
      <c r="J76" s="35"/>
    </row>
    <row r="77" spans="1:10" ht="16.5" thickTop="1" thickBot="1" x14ac:dyDescent="0.3">
      <c r="A77" s="35"/>
      <c r="B77" s="35"/>
      <c r="C77" s="35"/>
      <c r="D77" s="35"/>
      <c r="G77" s="35"/>
      <c r="H77" s="35"/>
      <c r="I77" s="35"/>
      <c r="J77" s="35"/>
    </row>
    <row r="78" spans="1:10" ht="16.5" customHeight="1" thickTop="1" x14ac:dyDescent="0.25"/>
    <row r="80" spans="1:10" x14ac:dyDescent="0.25">
      <c r="A80" s="38"/>
      <c r="B80" s="38"/>
      <c r="C80" s="38"/>
      <c r="D80" s="38"/>
      <c r="E80" s="38"/>
      <c r="F80" s="38"/>
      <c r="G80" s="38"/>
      <c r="H80" s="38"/>
      <c r="I80" s="38"/>
      <c r="J80" s="38"/>
    </row>
    <row r="81" spans="1:10" x14ac:dyDescent="0.25">
      <c r="A81" s="38"/>
      <c r="B81" s="38"/>
      <c r="C81" s="38"/>
      <c r="D81" s="38"/>
      <c r="E81" s="38"/>
      <c r="F81" s="38"/>
      <c r="G81" s="38"/>
      <c r="H81" s="38"/>
      <c r="I81" s="38"/>
      <c r="J81" s="38"/>
    </row>
    <row r="82" spans="1:10" x14ac:dyDescent="0.25">
      <c r="A82" s="38"/>
      <c r="B82" s="38"/>
      <c r="C82" s="38"/>
      <c r="D82" s="38"/>
      <c r="E82" s="38"/>
      <c r="F82" s="38"/>
      <c r="G82" s="38"/>
      <c r="H82" s="38"/>
      <c r="I82" s="38"/>
      <c r="J82" s="38"/>
    </row>
    <row r="83" spans="1:10" x14ac:dyDescent="0.25">
      <c r="A83" s="38"/>
      <c r="B83" s="38"/>
      <c r="C83" s="38"/>
      <c r="D83" s="38"/>
      <c r="E83" s="38"/>
      <c r="F83" s="38"/>
      <c r="G83" s="38"/>
      <c r="H83" s="38"/>
      <c r="I83" s="38"/>
      <c r="J83" s="38"/>
    </row>
    <row r="84" spans="1:10" x14ac:dyDescent="0.25">
      <c r="A84" s="38"/>
      <c r="B84" s="38"/>
      <c r="C84" s="38"/>
      <c r="D84" s="38"/>
      <c r="E84" s="38"/>
      <c r="F84" s="38"/>
      <c r="G84" s="38"/>
      <c r="H84" s="38"/>
      <c r="I84" s="38"/>
      <c r="J84" s="38"/>
    </row>
    <row r="85" spans="1:10" x14ac:dyDescent="0.25">
      <c r="A85" s="38"/>
      <c r="B85" s="38"/>
      <c r="C85" s="38"/>
      <c r="D85" s="38"/>
      <c r="E85" s="38"/>
      <c r="F85" s="38"/>
      <c r="G85" s="38"/>
      <c r="H85" s="38"/>
      <c r="I85" s="38"/>
      <c r="J85" s="38"/>
    </row>
    <row r="86" spans="1:10" x14ac:dyDescent="0.25">
      <c r="A86" s="38"/>
      <c r="B86" s="38"/>
      <c r="C86" s="38"/>
      <c r="D86" s="38"/>
      <c r="E86" s="38"/>
      <c r="F86" s="38"/>
      <c r="G86" s="38"/>
      <c r="H86" s="38"/>
      <c r="I86" s="38"/>
      <c r="J86" s="38"/>
    </row>
    <row r="87" spans="1:10" x14ac:dyDescent="0.25">
      <c r="A87" s="38"/>
      <c r="B87" s="38"/>
      <c r="C87" s="38"/>
      <c r="D87" s="38"/>
      <c r="E87" s="38"/>
      <c r="F87" s="38"/>
      <c r="G87" s="38"/>
      <c r="H87" s="38"/>
      <c r="I87" s="38"/>
      <c r="J87" s="38"/>
    </row>
    <row r="88" spans="1:10" x14ac:dyDescent="0.25">
      <c r="A88" s="38"/>
      <c r="B88" s="38"/>
      <c r="C88" s="38"/>
      <c r="D88" s="38"/>
      <c r="E88" s="38"/>
      <c r="F88" s="38"/>
      <c r="G88" s="38"/>
      <c r="H88" s="38"/>
      <c r="I88" s="38"/>
      <c r="J88" s="38"/>
    </row>
    <row r="89" spans="1:10" x14ac:dyDescent="0.25">
      <c r="A89" s="38"/>
      <c r="B89" s="38"/>
      <c r="C89" s="38"/>
      <c r="D89" s="38"/>
      <c r="E89" s="38"/>
      <c r="F89" s="38"/>
      <c r="G89" s="38"/>
      <c r="H89" s="38"/>
      <c r="I89" s="38"/>
      <c r="J89" s="38"/>
    </row>
    <row r="90" spans="1:10" x14ac:dyDescent="0.25">
      <c r="A90" s="38"/>
      <c r="B90" s="38"/>
      <c r="C90" s="38"/>
      <c r="D90" s="38"/>
      <c r="E90" s="38"/>
      <c r="F90" s="38"/>
      <c r="G90" s="38"/>
      <c r="H90" s="38"/>
      <c r="I90" s="38"/>
      <c r="J90" s="38"/>
    </row>
    <row r="91" spans="1:10" x14ac:dyDescent="0.25">
      <c r="A91" s="38"/>
      <c r="B91" s="38"/>
      <c r="C91" s="38"/>
      <c r="D91" s="38"/>
      <c r="E91" s="38"/>
      <c r="F91" s="38"/>
      <c r="G91" s="38"/>
      <c r="H91" s="38"/>
      <c r="I91" s="38"/>
      <c r="J91" s="38"/>
    </row>
    <row r="92" spans="1:10" x14ac:dyDescent="0.25">
      <c r="A92" s="38"/>
      <c r="B92" s="38"/>
      <c r="C92" s="38"/>
      <c r="D92" s="38"/>
      <c r="E92" s="38"/>
      <c r="F92" s="38"/>
      <c r="G92" s="38"/>
      <c r="H92" s="38"/>
      <c r="I92" s="38"/>
      <c r="J92" s="38"/>
    </row>
    <row r="93" spans="1:10" x14ac:dyDescent="0.25">
      <c r="A93" s="38"/>
      <c r="B93" s="38"/>
      <c r="C93" s="38"/>
      <c r="D93" s="38"/>
      <c r="E93" s="38"/>
      <c r="F93" s="38"/>
      <c r="G93" s="38"/>
      <c r="H93" s="38"/>
      <c r="I93" s="38"/>
      <c r="J93" s="38"/>
    </row>
    <row r="94" spans="1:10" x14ac:dyDescent="0.25">
      <c r="A94" s="38"/>
      <c r="B94" s="38"/>
      <c r="C94" s="38"/>
      <c r="D94" s="38"/>
      <c r="E94" s="38"/>
      <c r="F94" s="38"/>
      <c r="G94" s="38"/>
      <c r="H94" s="38"/>
      <c r="I94" s="38"/>
      <c r="J94" s="38"/>
    </row>
    <row r="95" spans="1:10" x14ac:dyDescent="0.25">
      <c r="A95" s="38"/>
      <c r="B95" s="38"/>
      <c r="C95" s="38"/>
      <c r="D95" s="38"/>
      <c r="E95" s="38"/>
      <c r="F95" s="38"/>
      <c r="G95" s="38"/>
      <c r="H95" s="38"/>
      <c r="I95" s="38"/>
      <c r="J95" s="38"/>
    </row>
    <row r="96" spans="1:10" ht="15.75" thickBot="1" x14ac:dyDescent="0.3"/>
    <row r="97" spans="1:10" ht="16.5" thickTop="1" thickBot="1" x14ac:dyDescent="0.3">
      <c r="A97" s="29" t="s">
        <v>118</v>
      </c>
      <c r="B97" s="31"/>
      <c r="C97" s="31"/>
      <c r="D97" s="30"/>
      <c r="G97" s="29" t="s">
        <v>118</v>
      </c>
      <c r="H97" s="31"/>
      <c r="I97" s="31"/>
      <c r="J97" s="30"/>
    </row>
    <row r="98" spans="1:10" ht="16.5" customHeight="1" thickTop="1" thickBot="1" x14ac:dyDescent="0.3">
      <c r="A98" s="35" t="s">
        <v>121</v>
      </c>
      <c r="B98" s="35"/>
      <c r="C98" s="35"/>
      <c r="D98" s="35"/>
      <c r="G98" s="35" t="s">
        <v>119</v>
      </c>
      <c r="H98" s="35"/>
      <c r="I98" s="35"/>
      <c r="J98" s="35"/>
    </row>
    <row r="99" spans="1:10" ht="16.5" customHeight="1" thickTop="1" thickBot="1" x14ac:dyDescent="0.3">
      <c r="A99" s="35"/>
      <c r="B99" s="35"/>
      <c r="C99" s="35"/>
      <c r="D99" s="35"/>
      <c r="G99" s="35"/>
      <c r="H99" s="35"/>
      <c r="I99" s="35"/>
      <c r="J99" s="35"/>
    </row>
    <row r="100" spans="1:10" ht="16.5" customHeight="1" thickTop="1" thickBot="1" x14ac:dyDescent="0.3">
      <c r="A100" s="35"/>
      <c r="B100" s="35"/>
      <c r="C100" s="35"/>
      <c r="D100" s="35"/>
      <c r="G100" s="35"/>
      <c r="H100" s="35"/>
      <c r="I100" s="35"/>
      <c r="J100" s="35"/>
    </row>
    <row r="101" spans="1:10" ht="16.5" thickTop="1" thickBot="1" x14ac:dyDescent="0.3">
      <c r="A101" s="35"/>
      <c r="B101" s="35"/>
      <c r="C101" s="35"/>
      <c r="D101" s="35"/>
      <c r="G101" s="35"/>
      <c r="H101" s="35"/>
      <c r="I101" s="35"/>
      <c r="J101" s="35"/>
    </row>
    <row r="102" spans="1:10" ht="15.75" thickTop="1" x14ac:dyDescent="0.25"/>
    <row r="121" ht="16.5" customHeight="1" x14ac:dyDescent="0.25"/>
    <row r="122" ht="16.5" customHeight="1" x14ac:dyDescent="0.25"/>
    <row r="123" ht="16.5" customHeight="1" x14ac:dyDescent="0.25"/>
    <row r="124" ht="16.5" customHeight="1" x14ac:dyDescent="0.25"/>
    <row r="146" ht="16.5" customHeight="1" x14ac:dyDescent="0.25"/>
  </sheetData>
  <mergeCells count="103">
    <mergeCell ref="L2:M2"/>
    <mergeCell ref="A4:B4"/>
    <mergeCell ref="C4:F4"/>
    <mergeCell ref="G4:H4"/>
    <mergeCell ref="I4:J4"/>
    <mergeCell ref="A5:B5"/>
    <mergeCell ref="C5:F5"/>
    <mergeCell ref="G5:H5"/>
    <mergeCell ref="I5:J5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17:C17"/>
    <mergeCell ref="F17:G17"/>
    <mergeCell ref="H17:I17"/>
    <mergeCell ref="A19:J19"/>
    <mergeCell ref="A20:J20"/>
    <mergeCell ref="A22:J22"/>
    <mergeCell ref="A15:C15"/>
    <mergeCell ref="D15:E15"/>
    <mergeCell ref="F15:G15"/>
    <mergeCell ref="H15:I15"/>
    <mergeCell ref="A16:C16"/>
    <mergeCell ref="D16:E16"/>
    <mergeCell ref="F16:G16"/>
    <mergeCell ref="H16:I16"/>
    <mergeCell ref="A26:C26"/>
    <mergeCell ref="D26:F26"/>
    <mergeCell ref="G26:I26"/>
    <mergeCell ref="A27:C27"/>
    <mergeCell ref="D27:F27"/>
    <mergeCell ref="G27:I27"/>
    <mergeCell ref="A23:C23"/>
    <mergeCell ref="D23:E23"/>
    <mergeCell ref="A24:E24"/>
    <mergeCell ref="F24:G24"/>
    <mergeCell ref="A25:C25"/>
    <mergeCell ref="D25:F25"/>
    <mergeCell ref="G25:I25"/>
    <mergeCell ref="A36:C36"/>
    <mergeCell ref="D36:E36"/>
    <mergeCell ref="A37:C37"/>
    <mergeCell ref="D37:E37"/>
    <mergeCell ref="A38:C38"/>
    <mergeCell ref="D38:E38"/>
    <mergeCell ref="A29:C29"/>
    <mergeCell ref="A30:J30"/>
    <mergeCell ref="A31:J31"/>
    <mergeCell ref="A32:J32"/>
    <mergeCell ref="A34:J34"/>
    <mergeCell ref="A35:C35"/>
    <mergeCell ref="D35:E35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98:D101"/>
    <mergeCell ref="G97:J97"/>
    <mergeCell ref="G98:J101"/>
    <mergeCell ref="A73:D73"/>
    <mergeCell ref="G73:J73"/>
    <mergeCell ref="A74:D77"/>
    <mergeCell ref="G74:J77"/>
    <mergeCell ref="A80:J95"/>
    <mergeCell ref="A97:D97"/>
  </mergeCells>
  <dataValidations count="13">
    <dataValidation type="list" allowBlank="1" showInputMessage="1" showErrorMessage="1" sqref="D9:F9">
      <formula1>$AK$2:$AK$8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46:E46">
      <formula1>$AJ$38:$AJ$47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46"/>
  <sheetViews>
    <sheetView zoomScale="85" zoomScaleNormal="85" workbookViewId="0">
      <selection activeCell="L2" sqref="L2:M2"/>
    </sheetView>
  </sheetViews>
  <sheetFormatPr baseColWidth="10" defaultRowHeight="15" x14ac:dyDescent="0.25"/>
  <cols>
    <col min="3" max="3" width="17.28515625" customWidth="1"/>
    <col min="4" max="4" width="13.7109375" customWidth="1"/>
    <col min="5" max="5" width="19.85546875" customWidth="1"/>
    <col min="8" max="8" width="13.28515625" customWidth="1"/>
    <col min="9" max="9" width="14" customWidth="1"/>
  </cols>
  <sheetData>
    <row r="1" spans="1:46" x14ac:dyDescent="0.25">
      <c r="A1" s="38"/>
      <c r="B1" s="38"/>
      <c r="C1" s="38"/>
      <c r="D1" s="39" t="s">
        <v>27</v>
      </c>
      <c r="E1" s="39"/>
      <c r="F1" s="39"/>
      <c r="G1" s="39"/>
      <c r="H1" s="38"/>
      <c r="I1" s="38"/>
      <c r="J1" s="38"/>
    </row>
    <row r="2" spans="1:46" x14ac:dyDescent="0.25">
      <c r="A2" s="38"/>
      <c r="B2" s="38"/>
      <c r="C2" s="38"/>
      <c r="D2" s="39"/>
      <c r="E2" s="39"/>
      <c r="F2" s="39"/>
      <c r="G2" s="39"/>
      <c r="H2" s="38"/>
      <c r="I2" s="38"/>
      <c r="J2" s="38"/>
      <c r="L2" s="54" t="s">
        <v>34</v>
      </c>
      <c r="M2" s="54"/>
      <c r="AK2" t="s">
        <v>35</v>
      </c>
      <c r="AM2" t="s">
        <v>36</v>
      </c>
      <c r="AP2" t="s">
        <v>37</v>
      </c>
      <c r="AT2" t="s">
        <v>38</v>
      </c>
    </row>
    <row r="3" spans="1:46" ht="15.75" thickBot="1" x14ac:dyDescent="0.3">
      <c r="A3" s="38"/>
      <c r="B3" s="38"/>
      <c r="C3" s="38"/>
      <c r="D3" s="39"/>
      <c r="E3" s="39"/>
      <c r="F3" s="39"/>
      <c r="G3" s="39"/>
      <c r="H3" s="38"/>
      <c r="I3" s="38"/>
      <c r="J3" s="38"/>
      <c r="AK3" t="s">
        <v>29</v>
      </c>
      <c r="AM3" t="s">
        <v>39</v>
      </c>
      <c r="AP3" t="s">
        <v>40</v>
      </c>
      <c r="AT3" t="s">
        <v>41</v>
      </c>
    </row>
    <row r="4" spans="1:46" ht="16.5" thickTop="1" thickBot="1" x14ac:dyDescent="0.3">
      <c r="A4" s="25" t="s">
        <v>26</v>
      </c>
      <c r="B4" s="25"/>
      <c r="C4" s="25" t="s">
        <v>196</v>
      </c>
      <c r="D4" s="25"/>
      <c r="E4" s="25"/>
      <c r="F4" s="25"/>
      <c r="G4" s="25" t="s">
        <v>25</v>
      </c>
      <c r="H4" s="25"/>
      <c r="I4" s="37">
        <v>42750</v>
      </c>
      <c r="J4" s="25"/>
      <c r="AK4" t="s">
        <v>42</v>
      </c>
      <c r="AM4" t="s">
        <v>43</v>
      </c>
      <c r="AP4" t="s">
        <v>44</v>
      </c>
      <c r="AT4" t="s">
        <v>45</v>
      </c>
    </row>
    <row r="5" spans="1:46" ht="16.5" thickTop="1" thickBot="1" x14ac:dyDescent="0.3">
      <c r="A5" s="25" t="s">
        <v>24</v>
      </c>
      <c r="B5" s="25"/>
      <c r="C5" s="25" t="s">
        <v>46</v>
      </c>
      <c r="D5" s="25"/>
      <c r="E5" s="25"/>
      <c r="F5" s="25"/>
      <c r="G5" s="25" t="s">
        <v>22</v>
      </c>
      <c r="H5" s="25"/>
      <c r="I5" s="37" t="s">
        <v>21</v>
      </c>
      <c r="J5" s="25"/>
      <c r="AK5" t="s">
        <v>47</v>
      </c>
      <c r="AM5" t="s">
        <v>48</v>
      </c>
      <c r="AP5" t="s">
        <v>49</v>
      </c>
      <c r="AT5" t="s">
        <v>50</v>
      </c>
    </row>
    <row r="6" spans="1:46" ht="16.5" thickTop="1" thickBot="1" x14ac:dyDescent="0.3">
      <c r="A6" s="25" t="s">
        <v>20</v>
      </c>
      <c r="B6" s="25"/>
      <c r="C6" s="25" t="s">
        <v>198</v>
      </c>
      <c r="D6" s="25"/>
      <c r="E6" s="25"/>
      <c r="F6" s="25"/>
      <c r="G6" s="25" t="s">
        <v>19</v>
      </c>
      <c r="H6" s="25"/>
      <c r="I6" s="25" t="s">
        <v>197</v>
      </c>
      <c r="J6" s="25"/>
      <c r="AK6" t="s">
        <v>51</v>
      </c>
      <c r="AM6" t="s">
        <v>52</v>
      </c>
      <c r="AP6" t="s">
        <v>53</v>
      </c>
      <c r="AT6" t="s">
        <v>54</v>
      </c>
    </row>
    <row r="7" spans="1:46" ht="16.5" thickTop="1" thickBot="1" x14ac:dyDescent="0.3">
      <c r="A7" s="25" t="s">
        <v>18</v>
      </c>
      <c r="B7" s="25"/>
      <c r="C7" s="29" t="s">
        <v>122</v>
      </c>
      <c r="D7" s="31"/>
      <c r="E7" s="31"/>
      <c r="F7" s="31"/>
      <c r="G7" s="31"/>
      <c r="H7" s="31"/>
      <c r="I7" s="31"/>
      <c r="J7" s="30"/>
      <c r="AK7" t="s">
        <v>55</v>
      </c>
      <c r="AM7" t="s">
        <v>56</v>
      </c>
    </row>
    <row r="8" spans="1:46" ht="15.75" thickTop="1" x14ac:dyDescent="0.25">
      <c r="A8" s="52" t="s">
        <v>57</v>
      </c>
      <c r="B8" s="52"/>
      <c r="C8" s="52"/>
      <c r="D8" s="53" t="s">
        <v>157</v>
      </c>
      <c r="E8" s="53"/>
      <c r="F8" s="53"/>
      <c r="G8" s="53"/>
      <c r="H8" s="53"/>
      <c r="I8" s="53"/>
      <c r="J8" s="53"/>
      <c r="AK8" t="s">
        <v>33</v>
      </c>
      <c r="AS8" t="s">
        <v>58</v>
      </c>
    </row>
    <row r="9" spans="1:46" x14ac:dyDescent="0.25">
      <c r="A9" s="38" t="s">
        <v>59</v>
      </c>
      <c r="B9" s="38"/>
      <c r="C9" s="38"/>
      <c r="D9" s="48" t="s">
        <v>35</v>
      </c>
      <c r="E9" s="48"/>
      <c r="F9" s="48"/>
      <c r="G9" s="50" t="s">
        <v>60</v>
      </c>
      <c r="H9" s="50"/>
      <c r="I9" s="48" t="s">
        <v>52</v>
      </c>
      <c r="J9" s="48"/>
      <c r="M9">
        <v>21.202300000000001</v>
      </c>
      <c r="N9" t="s">
        <v>147</v>
      </c>
      <c r="AS9" t="s">
        <v>61</v>
      </c>
    </row>
    <row r="10" spans="1:46" x14ac:dyDescent="0.25">
      <c r="A10" s="38" t="s">
        <v>62</v>
      </c>
      <c r="B10" s="38"/>
      <c r="C10" s="38"/>
      <c r="D10" s="43"/>
      <c r="E10" s="43"/>
      <c r="F10" s="43"/>
      <c r="G10" s="50" t="s">
        <v>63</v>
      </c>
      <c r="H10" s="50"/>
      <c r="I10" s="48" t="s">
        <v>36</v>
      </c>
      <c r="J10" s="48"/>
    </row>
    <row r="11" spans="1:46" x14ac:dyDescent="0.25">
      <c r="A11" s="38" t="s">
        <v>64</v>
      </c>
      <c r="B11" s="38"/>
      <c r="C11" s="38"/>
      <c r="D11" s="46">
        <v>21.807166666666667</v>
      </c>
      <c r="E11" s="46"/>
      <c r="F11" s="46"/>
      <c r="G11" s="38" t="s">
        <v>65</v>
      </c>
      <c r="H11" s="38"/>
      <c r="I11" s="51">
        <v>-105.07347222222222</v>
      </c>
      <c r="J11" s="51"/>
    </row>
    <row r="12" spans="1:46" x14ac:dyDescent="0.25">
      <c r="A12" s="44" t="s">
        <v>124</v>
      </c>
      <c r="B12" s="45"/>
      <c r="C12" s="45"/>
      <c r="D12" s="45"/>
      <c r="E12" s="45"/>
      <c r="F12" s="45"/>
      <c r="G12" s="45"/>
      <c r="H12" s="45"/>
      <c r="I12" s="45"/>
      <c r="J12" s="45"/>
    </row>
    <row r="13" spans="1:46" x14ac:dyDescent="0.25">
      <c r="A13" s="38" t="s">
        <v>66</v>
      </c>
      <c r="B13" s="38"/>
      <c r="C13" s="38"/>
      <c r="D13" s="27">
        <v>1</v>
      </c>
      <c r="E13" s="27"/>
      <c r="F13" s="27" t="s">
        <v>67</v>
      </c>
      <c r="G13" s="27"/>
      <c r="H13" s="27">
        <v>40</v>
      </c>
      <c r="I13" s="27"/>
      <c r="J13" s="6" t="s">
        <v>68</v>
      </c>
      <c r="AK13" t="s">
        <v>69</v>
      </c>
      <c r="AN13" t="s">
        <v>5</v>
      </c>
    </row>
    <row r="14" spans="1:46" x14ac:dyDescent="0.25">
      <c r="A14" s="38" t="s">
        <v>70</v>
      </c>
      <c r="B14" s="38"/>
      <c r="C14" s="38"/>
      <c r="D14" s="43">
        <v>2</v>
      </c>
      <c r="E14" s="43"/>
      <c r="F14" s="50" t="s">
        <v>71</v>
      </c>
      <c r="G14" s="50"/>
      <c r="H14" s="43">
        <v>20</v>
      </c>
      <c r="I14" s="43"/>
      <c r="J14" s="6" t="s">
        <v>68</v>
      </c>
      <c r="AK14" t="s">
        <v>72</v>
      </c>
      <c r="AN14" t="s">
        <v>73</v>
      </c>
    </row>
    <row r="15" spans="1:46" x14ac:dyDescent="0.25">
      <c r="A15" s="38" t="s">
        <v>74</v>
      </c>
      <c r="B15" s="38"/>
      <c r="C15" s="38"/>
      <c r="D15" s="49" t="s">
        <v>44</v>
      </c>
      <c r="E15" s="49"/>
      <c r="F15" s="50" t="s">
        <v>75</v>
      </c>
      <c r="G15" s="50"/>
      <c r="H15" s="43">
        <v>20</v>
      </c>
      <c r="I15" s="43"/>
      <c r="J15" s="6" t="s">
        <v>68</v>
      </c>
      <c r="AK15" t="s">
        <v>76</v>
      </c>
      <c r="AN15" t="s">
        <v>77</v>
      </c>
    </row>
    <row r="16" spans="1:46" x14ac:dyDescent="0.25">
      <c r="A16" s="38" t="s">
        <v>78</v>
      </c>
      <c r="B16" s="38"/>
      <c r="C16" s="38"/>
      <c r="D16" s="43"/>
      <c r="E16" s="43"/>
      <c r="F16" s="38" t="s">
        <v>79</v>
      </c>
      <c r="G16" s="38"/>
      <c r="H16" s="43" t="s">
        <v>61</v>
      </c>
      <c r="I16" s="43"/>
      <c r="AN16" t="s">
        <v>31</v>
      </c>
    </row>
    <row r="17" spans="1:41" x14ac:dyDescent="0.25">
      <c r="A17" s="40" t="s">
        <v>80</v>
      </c>
      <c r="B17" s="40"/>
      <c r="C17" s="40"/>
      <c r="F17" s="38" t="s">
        <v>81</v>
      </c>
      <c r="G17" s="38"/>
      <c r="H17" s="43">
        <v>2</v>
      </c>
      <c r="I17" s="43"/>
      <c r="AN17" t="s">
        <v>82</v>
      </c>
    </row>
    <row r="18" spans="1:41" x14ac:dyDescent="0.25">
      <c r="AN18" t="s">
        <v>83</v>
      </c>
    </row>
    <row r="19" spans="1:41" x14ac:dyDescent="0.25">
      <c r="A19" s="42" t="s">
        <v>84</v>
      </c>
      <c r="B19" s="42"/>
      <c r="C19" s="42"/>
      <c r="D19" s="42"/>
      <c r="E19" s="42"/>
      <c r="F19" s="42"/>
      <c r="G19" s="42"/>
      <c r="H19" s="42"/>
      <c r="I19" s="42"/>
      <c r="J19" s="42"/>
      <c r="AN19" t="s">
        <v>85</v>
      </c>
    </row>
    <row r="20" spans="1:41" x14ac:dyDescent="0.25">
      <c r="A20" s="42"/>
      <c r="B20" s="42"/>
      <c r="C20" s="42"/>
      <c r="D20" s="42"/>
      <c r="E20" s="42"/>
      <c r="F20" s="42"/>
      <c r="G20" s="42"/>
      <c r="H20" s="42"/>
      <c r="I20" s="42"/>
      <c r="J20" s="42"/>
    </row>
    <row r="22" spans="1:41" x14ac:dyDescent="0.25">
      <c r="A22" s="44" t="s">
        <v>86</v>
      </c>
      <c r="B22" s="45"/>
      <c r="C22" s="45"/>
      <c r="D22" s="45"/>
      <c r="E22" s="45"/>
      <c r="F22" s="45"/>
      <c r="G22" s="45"/>
      <c r="H22" s="45"/>
      <c r="I22" s="45"/>
      <c r="J22" s="45"/>
    </row>
    <row r="23" spans="1:41" x14ac:dyDescent="0.25">
      <c r="A23" s="38" t="s">
        <v>87</v>
      </c>
      <c r="B23" s="38"/>
      <c r="C23" s="38"/>
      <c r="D23" s="46" t="s">
        <v>107</v>
      </c>
      <c r="E23" s="46"/>
    </row>
    <row r="24" spans="1:41" x14ac:dyDescent="0.25">
      <c r="A24" s="38" t="s">
        <v>192</v>
      </c>
      <c r="B24" s="38"/>
      <c r="C24" s="38"/>
      <c r="D24" s="38"/>
      <c r="E24" s="38"/>
      <c r="F24" s="43"/>
      <c r="G24" s="43"/>
    </row>
    <row r="25" spans="1:41" x14ac:dyDescent="0.25">
      <c r="A25" s="38" t="s">
        <v>7</v>
      </c>
      <c r="B25" s="38"/>
      <c r="C25" s="38"/>
      <c r="D25" s="48"/>
      <c r="E25" s="48"/>
      <c r="F25" s="48"/>
      <c r="G25" s="38" t="s">
        <v>193</v>
      </c>
      <c r="H25" s="38"/>
      <c r="I25" s="38"/>
    </row>
    <row r="26" spans="1:41" x14ac:dyDescent="0.25">
      <c r="A26" s="38" t="s">
        <v>7</v>
      </c>
      <c r="B26" s="38"/>
      <c r="C26" s="38"/>
      <c r="D26" s="48"/>
      <c r="E26" s="48"/>
      <c r="F26" s="48"/>
      <c r="G26" s="38" t="s">
        <v>91</v>
      </c>
      <c r="H26" s="38"/>
      <c r="I26" s="38"/>
      <c r="AJ26" t="s">
        <v>92</v>
      </c>
      <c r="AK26" t="s">
        <v>93</v>
      </c>
      <c r="AM26" t="s">
        <v>94</v>
      </c>
      <c r="AO26" t="s">
        <v>95</v>
      </c>
    </row>
    <row r="27" spans="1:41" x14ac:dyDescent="0.25">
      <c r="A27" s="38" t="s">
        <v>7</v>
      </c>
      <c r="B27" s="38"/>
      <c r="C27" s="38"/>
      <c r="D27" s="48"/>
      <c r="E27" s="48"/>
      <c r="F27" s="48"/>
      <c r="G27" s="38" t="s">
        <v>128</v>
      </c>
      <c r="H27" s="38"/>
      <c r="I27" s="38"/>
      <c r="AJ27" t="s">
        <v>97</v>
      </c>
      <c r="AK27" t="s">
        <v>98</v>
      </c>
      <c r="AM27" t="s">
        <v>99</v>
      </c>
      <c r="AO27" t="s">
        <v>100</v>
      </c>
    </row>
    <row r="28" spans="1:41" x14ac:dyDescent="0.25">
      <c r="A28" s="6"/>
      <c r="B28" s="6"/>
      <c r="C28" s="6"/>
      <c r="D28" s="8"/>
      <c r="E28" s="8"/>
      <c r="F28" s="8"/>
      <c r="AM28" t="s">
        <v>101</v>
      </c>
    </row>
    <row r="29" spans="1:41" x14ac:dyDescent="0.25">
      <c r="A29" s="40" t="s">
        <v>80</v>
      </c>
      <c r="B29" s="40"/>
      <c r="C29" s="40"/>
    </row>
    <row r="30" spans="1:41" x14ac:dyDescent="0.25">
      <c r="A30" s="41"/>
      <c r="B30" s="41"/>
      <c r="C30" s="41"/>
      <c r="D30" s="41"/>
      <c r="E30" s="41"/>
      <c r="F30" s="41"/>
      <c r="G30" s="41"/>
      <c r="H30" s="41"/>
      <c r="I30" s="41"/>
      <c r="J30" s="41"/>
    </row>
    <row r="31" spans="1:41" x14ac:dyDescent="0.25">
      <c r="A31" s="42"/>
      <c r="B31" s="42"/>
      <c r="C31" s="42"/>
      <c r="D31" s="42"/>
      <c r="E31" s="42"/>
      <c r="F31" s="42"/>
      <c r="G31" s="42"/>
      <c r="H31" s="42"/>
      <c r="I31" s="42"/>
      <c r="J31" s="42"/>
    </row>
    <row r="32" spans="1:41" x14ac:dyDescent="0.25">
      <c r="A32" s="42"/>
      <c r="B32" s="42"/>
      <c r="C32" s="42"/>
      <c r="D32" s="42"/>
      <c r="E32" s="42"/>
      <c r="F32" s="42"/>
      <c r="G32" s="42"/>
      <c r="H32" s="42"/>
      <c r="I32" s="42"/>
      <c r="J32" s="42"/>
    </row>
    <row r="33" spans="1:39" x14ac:dyDescent="0.25">
      <c r="AJ33" t="s">
        <v>102</v>
      </c>
      <c r="AK33" t="s">
        <v>103</v>
      </c>
      <c r="AM33" t="s">
        <v>104</v>
      </c>
    </row>
    <row r="34" spans="1:39" x14ac:dyDescent="0.25">
      <c r="A34" s="44" t="s">
        <v>194</v>
      </c>
      <c r="B34" s="45"/>
      <c r="C34" s="45"/>
      <c r="D34" s="45"/>
      <c r="E34" s="45"/>
      <c r="F34" s="45"/>
      <c r="G34" s="45"/>
      <c r="H34" s="45"/>
      <c r="I34" s="45"/>
      <c r="J34" s="45"/>
      <c r="AJ34" t="s">
        <v>88</v>
      </c>
    </row>
    <row r="35" spans="1:39" x14ac:dyDescent="0.25">
      <c r="A35" s="38" t="s">
        <v>106</v>
      </c>
      <c r="B35" s="38"/>
      <c r="C35" s="38"/>
      <c r="D35" s="43" t="s">
        <v>94</v>
      </c>
      <c r="E35" s="43"/>
      <c r="AJ35" t="s">
        <v>107</v>
      </c>
    </row>
    <row r="36" spans="1:39" x14ac:dyDescent="0.25">
      <c r="A36" s="38" t="s">
        <v>108</v>
      </c>
      <c r="B36" s="38"/>
      <c r="C36" s="38"/>
      <c r="D36" s="43" t="s">
        <v>100</v>
      </c>
      <c r="E36" s="43"/>
    </row>
    <row r="37" spans="1:39" x14ac:dyDescent="0.25">
      <c r="A37" s="38" t="s">
        <v>109</v>
      </c>
      <c r="B37" s="38"/>
      <c r="C37" s="38"/>
      <c r="D37" s="43" t="s">
        <v>93</v>
      </c>
      <c r="E37" s="43"/>
    </row>
    <row r="38" spans="1:39" x14ac:dyDescent="0.25">
      <c r="A38" s="38" t="s">
        <v>31</v>
      </c>
      <c r="B38" s="38"/>
      <c r="C38" s="38"/>
      <c r="D38" s="43" t="s">
        <v>100</v>
      </c>
      <c r="E38" s="43"/>
      <c r="AJ38" t="s">
        <v>2</v>
      </c>
    </row>
    <row r="39" spans="1:39" x14ac:dyDescent="0.25">
      <c r="A39" s="6"/>
      <c r="B39" s="6"/>
      <c r="C39" s="6"/>
      <c r="D39" s="8"/>
      <c r="E39" s="8"/>
    </row>
    <row r="40" spans="1:39" x14ac:dyDescent="0.25">
      <c r="A40" s="40" t="s">
        <v>80</v>
      </c>
      <c r="B40" s="40"/>
      <c r="C40" s="40"/>
    </row>
    <row r="41" spans="1:39" x14ac:dyDescent="0.25">
      <c r="A41" s="41" t="s">
        <v>158</v>
      </c>
      <c r="B41" s="41"/>
      <c r="C41" s="41"/>
      <c r="D41" s="41"/>
      <c r="E41" s="41"/>
      <c r="F41" s="41"/>
      <c r="G41" s="41"/>
      <c r="H41" s="41"/>
      <c r="I41" s="41"/>
      <c r="J41" s="41"/>
    </row>
    <row r="42" spans="1:39" x14ac:dyDescent="0.25">
      <c r="A42" s="42"/>
      <c r="B42" s="42"/>
      <c r="C42" s="42"/>
      <c r="D42" s="42"/>
      <c r="E42" s="42"/>
      <c r="F42" s="42"/>
      <c r="G42" s="42"/>
      <c r="H42" s="42"/>
      <c r="I42" s="42"/>
      <c r="J42" s="42"/>
    </row>
    <row r="43" spans="1:39" x14ac:dyDescent="0.25">
      <c r="A43" s="43"/>
      <c r="B43" s="43"/>
      <c r="C43" s="43"/>
      <c r="D43" s="43"/>
      <c r="E43" s="43"/>
      <c r="F43" s="43"/>
      <c r="G43" s="43"/>
      <c r="H43" s="43"/>
      <c r="I43" s="43"/>
      <c r="J43" s="43"/>
      <c r="AJ43" t="s">
        <v>1</v>
      </c>
    </row>
    <row r="44" spans="1:39" x14ac:dyDescent="0.25">
      <c r="A44" s="7"/>
      <c r="B44" s="7"/>
      <c r="C44" s="7"/>
      <c r="D44" s="7"/>
      <c r="E44" s="7"/>
      <c r="F44" s="7"/>
      <c r="G44" s="7"/>
      <c r="H44" s="7"/>
      <c r="I44" s="7"/>
      <c r="J44" s="7"/>
    </row>
    <row r="45" spans="1:39" x14ac:dyDescent="0.25">
      <c r="A45" s="44" t="s">
        <v>110</v>
      </c>
      <c r="B45" s="45"/>
      <c r="C45" s="45"/>
      <c r="D45" s="45"/>
      <c r="E45" s="45"/>
      <c r="F45" s="45"/>
      <c r="G45" s="45"/>
      <c r="H45" s="45"/>
      <c r="I45" s="45"/>
      <c r="J45" s="45"/>
      <c r="AJ45" t="s">
        <v>6</v>
      </c>
    </row>
    <row r="46" spans="1:39" x14ac:dyDescent="0.25">
      <c r="A46" s="46" t="s">
        <v>111</v>
      </c>
      <c r="B46" s="46"/>
      <c r="C46" s="46"/>
      <c r="D46" s="47" t="s">
        <v>0</v>
      </c>
      <c r="E46" s="47"/>
      <c r="AJ46" t="s">
        <v>32</v>
      </c>
    </row>
    <row r="47" spans="1:39" x14ac:dyDescent="0.25">
      <c r="AJ47" t="s">
        <v>0</v>
      </c>
    </row>
    <row r="48" spans="1:39" x14ac:dyDescent="0.25">
      <c r="AK48" t="s">
        <v>110</v>
      </c>
    </row>
    <row r="49" spans="1:42" x14ac:dyDescent="0.25">
      <c r="A49" s="40" t="s">
        <v>80</v>
      </c>
      <c r="B49" s="40"/>
      <c r="C49" s="40"/>
      <c r="AK49" t="s">
        <v>112</v>
      </c>
      <c r="AM49" t="s">
        <v>113</v>
      </c>
      <c r="AP49" t="s">
        <v>114</v>
      </c>
    </row>
    <row r="50" spans="1:42" x14ac:dyDescent="0.25">
      <c r="A50" s="41"/>
      <c r="B50" s="41"/>
      <c r="C50" s="41"/>
      <c r="D50" s="41"/>
      <c r="E50" s="41"/>
      <c r="F50" s="41"/>
      <c r="G50" s="41"/>
      <c r="H50" s="41"/>
      <c r="I50" s="41"/>
      <c r="J50" s="41"/>
    </row>
    <row r="51" spans="1:42" x14ac:dyDescent="0.25">
      <c r="A51" s="42"/>
      <c r="B51" s="42"/>
      <c r="C51" s="42"/>
      <c r="D51" s="42"/>
      <c r="E51" s="42"/>
      <c r="F51" s="42"/>
      <c r="G51" s="42"/>
      <c r="H51" s="42"/>
      <c r="I51" s="42"/>
      <c r="J51" s="42"/>
      <c r="AK51" t="s">
        <v>115</v>
      </c>
      <c r="AO51" t="s">
        <v>116</v>
      </c>
    </row>
    <row r="52" spans="1:42" x14ac:dyDescent="0.25">
      <c r="A52" s="43"/>
      <c r="B52" s="43"/>
      <c r="C52" s="43"/>
      <c r="D52" s="43"/>
      <c r="E52" s="43"/>
      <c r="F52" s="43"/>
      <c r="G52" s="43"/>
      <c r="H52" s="43"/>
      <c r="I52" s="43"/>
      <c r="J52" s="43"/>
    </row>
    <row r="54" spans="1:42" x14ac:dyDescent="0.25">
      <c r="A54" s="44" t="s">
        <v>117</v>
      </c>
      <c r="B54" s="45"/>
      <c r="C54" s="45"/>
      <c r="D54" s="45"/>
      <c r="E54" s="45"/>
      <c r="F54" s="45"/>
      <c r="G54" s="45"/>
      <c r="H54" s="45"/>
      <c r="I54" s="45"/>
      <c r="J54" s="45"/>
    </row>
    <row r="56" spans="1:42" x14ac:dyDescent="0.25">
      <c r="A56" s="38"/>
      <c r="B56" s="38"/>
      <c r="C56" s="38"/>
      <c r="D56" s="38"/>
      <c r="E56" s="38"/>
      <c r="F56" s="38"/>
      <c r="G56" s="38"/>
      <c r="H56" s="38"/>
      <c r="I56" s="38"/>
      <c r="J56" s="38"/>
    </row>
    <row r="57" spans="1:42" x14ac:dyDescent="0.25">
      <c r="A57" s="38"/>
      <c r="B57" s="38"/>
      <c r="C57" s="38"/>
      <c r="D57" s="38"/>
      <c r="E57" s="38"/>
      <c r="F57" s="38"/>
      <c r="G57" s="38"/>
      <c r="H57" s="38"/>
      <c r="I57" s="38"/>
      <c r="J57" s="38"/>
    </row>
    <row r="58" spans="1:42" x14ac:dyDescent="0.25">
      <c r="A58" s="38"/>
      <c r="B58" s="38"/>
      <c r="C58" s="38"/>
      <c r="D58" s="38"/>
      <c r="E58" s="38"/>
      <c r="F58" s="38"/>
      <c r="G58" s="38"/>
      <c r="H58" s="38"/>
      <c r="I58" s="38"/>
      <c r="J58" s="38"/>
    </row>
    <row r="59" spans="1:42" x14ac:dyDescent="0.25">
      <c r="A59" s="38"/>
      <c r="B59" s="38"/>
      <c r="C59" s="38"/>
      <c r="D59" s="38"/>
      <c r="E59" s="38"/>
      <c r="F59" s="38"/>
      <c r="G59" s="38"/>
      <c r="H59" s="38"/>
      <c r="I59" s="38"/>
      <c r="J59" s="38"/>
    </row>
    <row r="60" spans="1:42" x14ac:dyDescent="0.25">
      <c r="A60" s="38"/>
      <c r="B60" s="38"/>
      <c r="C60" s="38"/>
      <c r="D60" s="38"/>
      <c r="E60" s="38"/>
      <c r="F60" s="38"/>
      <c r="G60" s="38"/>
      <c r="H60" s="38"/>
      <c r="I60" s="38"/>
      <c r="J60" s="38"/>
    </row>
    <row r="61" spans="1:42" x14ac:dyDescent="0.25">
      <c r="A61" s="38"/>
      <c r="B61" s="38"/>
      <c r="C61" s="38"/>
      <c r="D61" s="38"/>
      <c r="E61" s="38"/>
      <c r="F61" s="38"/>
      <c r="G61" s="38"/>
      <c r="H61" s="38"/>
      <c r="I61" s="38"/>
      <c r="J61" s="38"/>
    </row>
    <row r="62" spans="1:42" x14ac:dyDescent="0.25">
      <c r="A62" s="38"/>
      <c r="B62" s="38"/>
      <c r="C62" s="38"/>
      <c r="D62" s="38"/>
      <c r="E62" s="38"/>
      <c r="F62" s="38"/>
      <c r="G62" s="38"/>
      <c r="H62" s="38"/>
      <c r="I62" s="38"/>
      <c r="J62" s="38"/>
    </row>
    <row r="63" spans="1:42" x14ac:dyDescent="0.25">
      <c r="A63" s="38"/>
      <c r="B63" s="38"/>
      <c r="C63" s="38"/>
      <c r="D63" s="38"/>
      <c r="E63" s="38"/>
      <c r="F63" s="38"/>
      <c r="G63" s="38"/>
      <c r="H63" s="38"/>
      <c r="I63" s="38"/>
      <c r="J63" s="38"/>
    </row>
    <row r="64" spans="1:42" x14ac:dyDescent="0.25">
      <c r="A64" s="38"/>
      <c r="B64" s="38"/>
      <c r="C64" s="38"/>
      <c r="D64" s="38"/>
      <c r="E64" s="38"/>
      <c r="F64" s="38"/>
      <c r="G64" s="38"/>
      <c r="H64" s="38"/>
      <c r="I64" s="38"/>
      <c r="J64" s="38"/>
    </row>
    <row r="65" spans="1:10" x14ac:dyDescent="0.25">
      <c r="A65" s="38"/>
      <c r="B65" s="38"/>
      <c r="C65" s="38"/>
      <c r="D65" s="38"/>
      <c r="E65" s="38"/>
      <c r="F65" s="38"/>
      <c r="G65" s="38"/>
      <c r="H65" s="38"/>
      <c r="I65" s="38"/>
      <c r="J65" s="38"/>
    </row>
    <row r="66" spans="1:10" x14ac:dyDescent="0.25">
      <c r="A66" s="38"/>
      <c r="B66" s="38"/>
      <c r="C66" s="38"/>
      <c r="D66" s="38"/>
      <c r="E66" s="38"/>
      <c r="F66" s="38"/>
      <c r="G66" s="38"/>
      <c r="H66" s="38"/>
      <c r="I66" s="38"/>
      <c r="J66" s="38"/>
    </row>
    <row r="67" spans="1:10" x14ac:dyDescent="0.25">
      <c r="A67" s="38"/>
      <c r="B67" s="38"/>
      <c r="C67" s="38"/>
      <c r="D67" s="38"/>
      <c r="E67" s="38"/>
      <c r="F67" s="38"/>
      <c r="G67" s="38"/>
      <c r="H67" s="38"/>
      <c r="I67" s="38"/>
      <c r="J67" s="38"/>
    </row>
    <row r="68" spans="1:10" x14ac:dyDescent="0.25">
      <c r="A68" s="38"/>
      <c r="B68" s="38"/>
      <c r="C68" s="38"/>
      <c r="D68" s="38"/>
      <c r="E68" s="38"/>
      <c r="F68" s="38"/>
      <c r="G68" s="38"/>
      <c r="H68" s="38"/>
      <c r="I68" s="38"/>
      <c r="J68" s="38"/>
    </row>
    <row r="69" spans="1:10" x14ac:dyDescent="0.25">
      <c r="A69" s="38"/>
      <c r="B69" s="38"/>
      <c r="C69" s="38"/>
      <c r="D69" s="38"/>
      <c r="E69" s="38"/>
      <c r="F69" s="38"/>
      <c r="G69" s="38"/>
      <c r="H69" s="38"/>
      <c r="I69" s="38"/>
      <c r="J69" s="38"/>
    </row>
    <row r="70" spans="1:10" x14ac:dyDescent="0.25">
      <c r="A70" s="38"/>
      <c r="B70" s="38"/>
      <c r="C70" s="38"/>
      <c r="D70" s="38"/>
      <c r="E70" s="38"/>
      <c r="F70" s="38"/>
      <c r="G70" s="38"/>
      <c r="H70" s="38"/>
      <c r="I70" s="38"/>
      <c r="J70" s="38"/>
    </row>
    <row r="71" spans="1:10" x14ac:dyDescent="0.25">
      <c r="A71" s="38"/>
      <c r="B71" s="38"/>
      <c r="C71" s="38"/>
      <c r="D71" s="38"/>
      <c r="E71" s="38"/>
      <c r="F71" s="38"/>
      <c r="G71" s="38"/>
      <c r="H71" s="38"/>
      <c r="I71" s="38"/>
      <c r="J71" s="38"/>
    </row>
    <row r="72" spans="1:10" ht="15.75" thickBot="1" x14ac:dyDescent="0.3"/>
    <row r="73" spans="1:10" ht="16.5" thickTop="1" thickBot="1" x14ac:dyDescent="0.3">
      <c r="A73" s="29" t="s">
        <v>118</v>
      </c>
      <c r="B73" s="31"/>
      <c r="C73" s="31"/>
      <c r="D73" s="30"/>
      <c r="G73" s="29" t="s">
        <v>118</v>
      </c>
      <c r="H73" s="31"/>
      <c r="I73" s="31"/>
      <c r="J73" s="30"/>
    </row>
    <row r="74" spans="1:10" ht="16.5" customHeight="1" thickTop="1" thickBot="1" x14ac:dyDescent="0.3">
      <c r="A74" s="35" t="s">
        <v>120</v>
      </c>
      <c r="B74" s="35"/>
      <c r="C74" s="35"/>
      <c r="D74" s="35"/>
      <c r="G74" s="35" t="s">
        <v>123</v>
      </c>
      <c r="H74" s="35"/>
      <c r="I74" s="35"/>
      <c r="J74" s="35"/>
    </row>
    <row r="75" spans="1:10" ht="16.5" thickTop="1" thickBot="1" x14ac:dyDescent="0.3">
      <c r="A75" s="35"/>
      <c r="B75" s="35"/>
      <c r="C75" s="35"/>
      <c r="D75" s="35"/>
      <c r="G75" s="35"/>
      <c r="H75" s="35"/>
      <c r="I75" s="35"/>
      <c r="J75" s="35"/>
    </row>
    <row r="76" spans="1:10" ht="16.5" thickTop="1" thickBot="1" x14ac:dyDescent="0.3">
      <c r="A76" s="35"/>
      <c r="B76" s="35"/>
      <c r="C76" s="35"/>
      <c r="D76" s="35"/>
      <c r="G76" s="35"/>
      <c r="H76" s="35"/>
      <c r="I76" s="35"/>
      <c r="J76" s="35"/>
    </row>
    <row r="77" spans="1:10" ht="16.5" thickTop="1" thickBot="1" x14ac:dyDescent="0.3">
      <c r="A77" s="35"/>
      <c r="B77" s="35"/>
      <c r="C77" s="35"/>
      <c r="D77" s="35"/>
      <c r="G77" s="35"/>
      <c r="H77" s="35"/>
      <c r="I77" s="35"/>
      <c r="J77" s="35"/>
    </row>
    <row r="78" spans="1:10" ht="16.5" customHeight="1" thickTop="1" x14ac:dyDescent="0.25"/>
    <row r="80" spans="1:10" x14ac:dyDescent="0.25">
      <c r="A80" s="38"/>
      <c r="B80" s="38"/>
      <c r="C80" s="38"/>
      <c r="D80" s="38"/>
      <c r="E80" s="38"/>
      <c r="F80" s="38"/>
      <c r="G80" s="38"/>
      <c r="H80" s="38"/>
      <c r="I80" s="38"/>
      <c r="J80" s="38"/>
    </row>
    <row r="81" spans="1:10" x14ac:dyDescent="0.25">
      <c r="A81" s="38"/>
      <c r="B81" s="38"/>
      <c r="C81" s="38"/>
      <c r="D81" s="38"/>
      <c r="E81" s="38"/>
      <c r="F81" s="38"/>
      <c r="G81" s="38"/>
      <c r="H81" s="38"/>
      <c r="I81" s="38"/>
      <c r="J81" s="38"/>
    </row>
    <row r="82" spans="1:10" x14ac:dyDescent="0.25">
      <c r="A82" s="38"/>
      <c r="B82" s="38"/>
      <c r="C82" s="38"/>
      <c r="D82" s="38"/>
      <c r="E82" s="38"/>
      <c r="F82" s="38"/>
      <c r="G82" s="38"/>
      <c r="H82" s="38"/>
      <c r="I82" s="38"/>
      <c r="J82" s="38"/>
    </row>
    <row r="83" spans="1:10" x14ac:dyDescent="0.25">
      <c r="A83" s="38"/>
      <c r="B83" s="38"/>
      <c r="C83" s="38"/>
      <c r="D83" s="38"/>
      <c r="E83" s="38"/>
      <c r="F83" s="38"/>
      <c r="G83" s="38"/>
      <c r="H83" s="38"/>
      <c r="I83" s="38"/>
      <c r="J83" s="38"/>
    </row>
    <row r="84" spans="1:10" x14ac:dyDescent="0.25">
      <c r="A84" s="38"/>
      <c r="B84" s="38"/>
      <c r="C84" s="38"/>
      <c r="D84" s="38"/>
      <c r="E84" s="38"/>
      <c r="F84" s="38"/>
      <c r="G84" s="38"/>
      <c r="H84" s="38"/>
      <c r="I84" s="38"/>
      <c r="J84" s="38"/>
    </row>
    <row r="85" spans="1:10" x14ac:dyDescent="0.25">
      <c r="A85" s="38"/>
      <c r="B85" s="38"/>
      <c r="C85" s="38"/>
      <c r="D85" s="38"/>
      <c r="E85" s="38"/>
      <c r="F85" s="38"/>
      <c r="G85" s="38"/>
      <c r="H85" s="38"/>
      <c r="I85" s="38"/>
      <c r="J85" s="38"/>
    </row>
    <row r="86" spans="1:10" x14ac:dyDescent="0.25">
      <c r="A86" s="38"/>
      <c r="B86" s="38"/>
      <c r="C86" s="38"/>
      <c r="D86" s="38"/>
      <c r="E86" s="38"/>
      <c r="F86" s="38"/>
      <c r="G86" s="38"/>
      <c r="H86" s="38"/>
      <c r="I86" s="38"/>
      <c r="J86" s="38"/>
    </row>
    <row r="87" spans="1:10" x14ac:dyDescent="0.25">
      <c r="A87" s="38"/>
      <c r="B87" s="38"/>
      <c r="C87" s="38"/>
      <c r="D87" s="38"/>
      <c r="E87" s="38"/>
      <c r="F87" s="38"/>
      <c r="G87" s="38"/>
      <c r="H87" s="38"/>
      <c r="I87" s="38"/>
      <c r="J87" s="38"/>
    </row>
    <row r="88" spans="1:10" x14ac:dyDescent="0.25">
      <c r="A88" s="38"/>
      <c r="B88" s="38"/>
      <c r="C88" s="38"/>
      <c r="D88" s="38"/>
      <c r="E88" s="38"/>
      <c r="F88" s="38"/>
      <c r="G88" s="38"/>
      <c r="H88" s="38"/>
      <c r="I88" s="38"/>
      <c r="J88" s="38"/>
    </row>
    <row r="89" spans="1:10" x14ac:dyDescent="0.25">
      <c r="A89" s="38"/>
      <c r="B89" s="38"/>
      <c r="C89" s="38"/>
      <c r="D89" s="38"/>
      <c r="E89" s="38"/>
      <c r="F89" s="38"/>
      <c r="G89" s="38"/>
      <c r="H89" s="38"/>
      <c r="I89" s="38"/>
      <c r="J89" s="38"/>
    </row>
    <row r="90" spans="1:10" x14ac:dyDescent="0.25">
      <c r="A90" s="38"/>
      <c r="B90" s="38"/>
      <c r="C90" s="38"/>
      <c r="D90" s="38"/>
      <c r="E90" s="38"/>
      <c r="F90" s="38"/>
      <c r="G90" s="38"/>
      <c r="H90" s="38"/>
      <c r="I90" s="38"/>
      <c r="J90" s="38"/>
    </row>
    <row r="91" spans="1:10" x14ac:dyDescent="0.25">
      <c r="A91" s="38"/>
      <c r="B91" s="38"/>
      <c r="C91" s="38"/>
      <c r="D91" s="38"/>
      <c r="E91" s="38"/>
      <c r="F91" s="38"/>
      <c r="G91" s="38"/>
      <c r="H91" s="38"/>
      <c r="I91" s="38"/>
      <c r="J91" s="38"/>
    </row>
    <row r="92" spans="1:10" x14ac:dyDescent="0.25">
      <c r="A92" s="38"/>
      <c r="B92" s="38"/>
      <c r="C92" s="38"/>
      <c r="D92" s="38"/>
      <c r="E92" s="38"/>
      <c r="F92" s="38"/>
      <c r="G92" s="38"/>
      <c r="H92" s="38"/>
      <c r="I92" s="38"/>
      <c r="J92" s="38"/>
    </row>
    <row r="93" spans="1:10" x14ac:dyDescent="0.25">
      <c r="A93" s="38"/>
      <c r="B93" s="38"/>
      <c r="C93" s="38"/>
      <c r="D93" s="38"/>
      <c r="E93" s="38"/>
      <c r="F93" s="38"/>
      <c r="G93" s="38"/>
      <c r="H93" s="38"/>
      <c r="I93" s="38"/>
      <c r="J93" s="38"/>
    </row>
    <row r="94" spans="1:10" x14ac:dyDescent="0.25">
      <c r="A94" s="38"/>
      <c r="B94" s="38"/>
      <c r="C94" s="38"/>
      <c r="D94" s="38"/>
      <c r="E94" s="38"/>
      <c r="F94" s="38"/>
      <c r="G94" s="38"/>
      <c r="H94" s="38"/>
      <c r="I94" s="38"/>
      <c r="J94" s="38"/>
    </row>
    <row r="95" spans="1:10" x14ac:dyDescent="0.25">
      <c r="A95" s="38"/>
      <c r="B95" s="38"/>
      <c r="C95" s="38"/>
      <c r="D95" s="38"/>
      <c r="E95" s="38"/>
      <c r="F95" s="38"/>
      <c r="G95" s="38"/>
      <c r="H95" s="38"/>
      <c r="I95" s="38"/>
      <c r="J95" s="38"/>
    </row>
    <row r="96" spans="1:10" ht="15.75" thickBot="1" x14ac:dyDescent="0.3"/>
    <row r="97" spans="1:4" ht="16.5" thickTop="1" thickBot="1" x14ac:dyDescent="0.3">
      <c r="A97" s="29" t="s">
        <v>118</v>
      </c>
      <c r="B97" s="31"/>
      <c r="C97" s="31"/>
      <c r="D97" s="30"/>
    </row>
    <row r="98" spans="1:4" ht="16.5" customHeight="1" thickTop="1" thickBot="1" x14ac:dyDescent="0.3">
      <c r="A98" s="35" t="s">
        <v>121</v>
      </c>
      <c r="B98" s="35"/>
      <c r="C98" s="35"/>
      <c r="D98" s="35"/>
    </row>
    <row r="99" spans="1:4" ht="16.5" customHeight="1" thickTop="1" thickBot="1" x14ac:dyDescent="0.3">
      <c r="A99" s="35"/>
      <c r="B99" s="35"/>
      <c r="C99" s="35"/>
      <c r="D99" s="35"/>
    </row>
    <row r="100" spans="1:4" ht="16.5" customHeight="1" thickTop="1" thickBot="1" x14ac:dyDescent="0.3">
      <c r="A100" s="35"/>
      <c r="B100" s="35"/>
      <c r="C100" s="35"/>
      <c r="D100" s="35"/>
    </row>
    <row r="101" spans="1:4" ht="16.5" thickTop="1" thickBot="1" x14ac:dyDescent="0.3">
      <c r="A101" s="35"/>
      <c r="B101" s="35"/>
      <c r="C101" s="35"/>
      <c r="D101" s="35"/>
    </row>
    <row r="102" spans="1:4" ht="15.75" thickTop="1" x14ac:dyDescent="0.25"/>
    <row r="121" ht="16.5" customHeight="1" x14ac:dyDescent="0.25"/>
    <row r="122" ht="16.5" customHeight="1" x14ac:dyDescent="0.25"/>
    <row r="123" ht="16.5" customHeight="1" x14ac:dyDescent="0.25"/>
    <row r="124" ht="16.5" customHeight="1" x14ac:dyDescent="0.25"/>
    <row r="146" ht="16.5" customHeight="1" x14ac:dyDescent="0.25"/>
  </sheetData>
  <mergeCells count="101">
    <mergeCell ref="L2:M2"/>
    <mergeCell ref="A4:B4"/>
    <mergeCell ref="C4:F4"/>
    <mergeCell ref="G4:H4"/>
    <mergeCell ref="I4:J4"/>
    <mergeCell ref="A5:B5"/>
    <mergeCell ref="C5:F5"/>
    <mergeCell ref="G5:H5"/>
    <mergeCell ref="I5:J5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15:C15"/>
    <mergeCell ref="D15:E15"/>
    <mergeCell ref="F15:G15"/>
    <mergeCell ref="H15:I15"/>
    <mergeCell ref="A16:C16"/>
    <mergeCell ref="D16:E16"/>
    <mergeCell ref="F16:G16"/>
    <mergeCell ref="H16:I16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23:C23"/>
    <mergeCell ref="D23:E23"/>
    <mergeCell ref="A24:E24"/>
    <mergeCell ref="F24:G24"/>
    <mergeCell ref="A25:C25"/>
    <mergeCell ref="D25:F25"/>
    <mergeCell ref="G25:I25"/>
    <mergeCell ref="A17:C17"/>
    <mergeCell ref="F17:G17"/>
    <mergeCell ref="H17:I17"/>
    <mergeCell ref="A19:J19"/>
    <mergeCell ref="A20:J20"/>
    <mergeCell ref="A22:J22"/>
    <mergeCell ref="A29:C29"/>
    <mergeCell ref="A30:J30"/>
    <mergeCell ref="A31:J31"/>
    <mergeCell ref="A32:J32"/>
    <mergeCell ref="A34:J34"/>
    <mergeCell ref="A35:C35"/>
    <mergeCell ref="D35:E35"/>
    <mergeCell ref="A26:C26"/>
    <mergeCell ref="D26:F26"/>
    <mergeCell ref="G26:I26"/>
    <mergeCell ref="A27:C27"/>
    <mergeCell ref="D27:F27"/>
    <mergeCell ref="G27:I27"/>
    <mergeCell ref="A40:C40"/>
    <mergeCell ref="A41:J41"/>
    <mergeCell ref="A42:J42"/>
    <mergeCell ref="A43:J43"/>
    <mergeCell ref="A45:J45"/>
    <mergeCell ref="A46:C46"/>
    <mergeCell ref="D46:E46"/>
    <mergeCell ref="A36:C36"/>
    <mergeCell ref="D36:E36"/>
    <mergeCell ref="A37:C37"/>
    <mergeCell ref="D37:E37"/>
    <mergeCell ref="A38:C38"/>
    <mergeCell ref="D38:E38"/>
    <mergeCell ref="A98:D101"/>
    <mergeCell ref="A73:D73"/>
    <mergeCell ref="G73:J73"/>
    <mergeCell ref="A74:D77"/>
    <mergeCell ref="G74:J77"/>
    <mergeCell ref="A80:J95"/>
    <mergeCell ref="A97:D97"/>
    <mergeCell ref="A49:C49"/>
    <mergeCell ref="A50:J50"/>
    <mergeCell ref="A51:J51"/>
    <mergeCell ref="A52:J52"/>
    <mergeCell ref="A54:J54"/>
    <mergeCell ref="A56:J71"/>
  </mergeCells>
  <dataValidations count="13">
    <dataValidation type="list" allowBlank="1" showInputMessage="1" showErrorMessage="1" sqref="D46:E46">
      <formula1>$AJ$38:$AJ$47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D9:F9">
      <formula1>$AK$2:$AK$8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46"/>
  <sheetViews>
    <sheetView zoomScale="85" zoomScaleNormal="85" workbookViewId="0">
      <selection activeCell="L2" sqref="L2:M2"/>
    </sheetView>
  </sheetViews>
  <sheetFormatPr baseColWidth="10" defaultRowHeight="15" x14ac:dyDescent="0.25"/>
  <cols>
    <col min="3" max="3" width="17.28515625" customWidth="1"/>
    <col min="4" max="4" width="13.7109375" customWidth="1"/>
    <col min="5" max="5" width="19.85546875" customWidth="1"/>
    <col min="8" max="8" width="13.28515625" customWidth="1"/>
    <col min="9" max="9" width="14" customWidth="1"/>
  </cols>
  <sheetData>
    <row r="1" spans="1:46" x14ac:dyDescent="0.25">
      <c r="A1" s="38"/>
      <c r="B1" s="38"/>
      <c r="C1" s="38"/>
      <c r="D1" s="39" t="s">
        <v>27</v>
      </c>
      <c r="E1" s="39"/>
      <c r="F1" s="39"/>
      <c r="G1" s="39"/>
      <c r="H1" s="38"/>
      <c r="I1" s="38"/>
      <c r="J1" s="38"/>
    </row>
    <row r="2" spans="1:46" x14ac:dyDescent="0.25">
      <c r="A2" s="38"/>
      <c r="B2" s="38"/>
      <c r="C2" s="38"/>
      <c r="D2" s="39"/>
      <c r="E2" s="39"/>
      <c r="F2" s="39"/>
      <c r="G2" s="39"/>
      <c r="H2" s="38"/>
      <c r="I2" s="38"/>
      <c r="J2" s="38"/>
      <c r="L2" s="54" t="s">
        <v>34</v>
      </c>
      <c r="M2" s="54"/>
      <c r="AK2" t="s">
        <v>35</v>
      </c>
      <c r="AM2" t="s">
        <v>36</v>
      </c>
      <c r="AP2" t="s">
        <v>37</v>
      </c>
      <c r="AT2" t="s">
        <v>38</v>
      </c>
    </row>
    <row r="3" spans="1:46" ht="15.75" thickBot="1" x14ac:dyDescent="0.3">
      <c r="A3" s="38"/>
      <c r="B3" s="38"/>
      <c r="C3" s="38"/>
      <c r="D3" s="39"/>
      <c r="E3" s="39"/>
      <c r="F3" s="39"/>
      <c r="G3" s="39"/>
      <c r="H3" s="38"/>
      <c r="I3" s="38"/>
      <c r="J3" s="38"/>
      <c r="AK3" t="s">
        <v>29</v>
      </c>
      <c r="AM3" t="s">
        <v>39</v>
      </c>
      <c r="AP3" t="s">
        <v>40</v>
      </c>
      <c r="AT3" t="s">
        <v>41</v>
      </c>
    </row>
    <row r="4" spans="1:46" ht="16.5" thickTop="1" thickBot="1" x14ac:dyDescent="0.3">
      <c r="A4" s="25" t="s">
        <v>26</v>
      </c>
      <c r="B4" s="25"/>
      <c r="C4" s="25" t="s">
        <v>196</v>
      </c>
      <c r="D4" s="25"/>
      <c r="E4" s="25"/>
      <c r="F4" s="25"/>
      <c r="G4" s="25" t="s">
        <v>25</v>
      </c>
      <c r="H4" s="25"/>
      <c r="I4" s="37">
        <v>42750</v>
      </c>
      <c r="J4" s="25"/>
      <c r="AK4" t="s">
        <v>42</v>
      </c>
      <c r="AM4" t="s">
        <v>43</v>
      </c>
      <c r="AP4" t="s">
        <v>44</v>
      </c>
      <c r="AT4" t="s">
        <v>45</v>
      </c>
    </row>
    <row r="5" spans="1:46" ht="16.5" thickTop="1" thickBot="1" x14ac:dyDescent="0.3">
      <c r="A5" s="25" t="s">
        <v>24</v>
      </c>
      <c r="B5" s="25"/>
      <c r="C5" s="25" t="s">
        <v>46</v>
      </c>
      <c r="D5" s="25"/>
      <c r="E5" s="25"/>
      <c r="F5" s="25"/>
      <c r="G5" s="25" t="s">
        <v>22</v>
      </c>
      <c r="H5" s="25"/>
      <c r="I5" s="37" t="s">
        <v>21</v>
      </c>
      <c r="J5" s="25"/>
      <c r="AK5" t="s">
        <v>47</v>
      </c>
      <c r="AM5" t="s">
        <v>48</v>
      </c>
      <c r="AP5" t="s">
        <v>49</v>
      </c>
      <c r="AT5" t="s">
        <v>50</v>
      </c>
    </row>
    <row r="6" spans="1:46" ht="16.5" thickTop="1" thickBot="1" x14ac:dyDescent="0.3">
      <c r="A6" s="25" t="s">
        <v>20</v>
      </c>
      <c r="B6" s="25"/>
      <c r="C6" s="25" t="s">
        <v>198</v>
      </c>
      <c r="D6" s="25"/>
      <c r="E6" s="25"/>
      <c r="F6" s="25"/>
      <c r="G6" s="25" t="s">
        <v>19</v>
      </c>
      <c r="H6" s="25"/>
      <c r="I6" s="25" t="s">
        <v>197</v>
      </c>
      <c r="J6" s="25"/>
      <c r="AK6" t="s">
        <v>51</v>
      </c>
      <c r="AM6" t="s">
        <v>52</v>
      </c>
      <c r="AP6" t="s">
        <v>53</v>
      </c>
      <c r="AT6" t="s">
        <v>54</v>
      </c>
    </row>
    <row r="7" spans="1:46" ht="16.5" thickTop="1" thickBot="1" x14ac:dyDescent="0.3">
      <c r="A7" s="25" t="s">
        <v>18</v>
      </c>
      <c r="B7" s="25"/>
      <c r="C7" s="29" t="s">
        <v>122</v>
      </c>
      <c r="D7" s="31"/>
      <c r="E7" s="31"/>
      <c r="F7" s="31"/>
      <c r="G7" s="31"/>
      <c r="H7" s="31"/>
      <c r="I7" s="31"/>
      <c r="J7" s="30"/>
      <c r="AK7" t="s">
        <v>55</v>
      </c>
      <c r="AM7" t="s">
        <v>56</v>
      </c>
    </row>
    <row r="8" spans="1:46" ht="15.75" thickTop="1" x14ac:dyDescent="0.25">
      <c r="A8" s="52" t="s">
        <v>57</v>
      </c>
      <c r="B8" s="52"/>
      <c r="C8" s="52"/>
      <c r="D8" s="53" t="s">
        <v>156</v>
      </c>
      <c r="E8" s="53"/>
      <c r="F8" s="53"/>
      <c r="G8" s="53"/>
      <c r="H8" s="53"/>
      <c r="I8" s="53"/>
      <c r="J8" s="53"/>
      <c r="AK8" t="s">
        <v>33</v>
      </c>
      <c r="AS8" t="s">
        <v>58</v>
      </c>
    </row>
    <row r="9" spans="1:46" x14ac:dyDescent="0.25">
      <c r="A9" s="38" t="s">
        <v>59</v>
      </c>
      <c r="B9" s="38"/>
      <c r="C9" s="38"/>
      <c r="D9" s="48" t="s">
        <v>35</v>
      </c>
      <c r="E9" s="48"/>
      <c r="F9" s="48"/>
      <c r="G9" s="50" t="s">
        <v>60</v>
      </c>
      <c r="H9" s="50"/>
      <c r="I9" s="48" t="s">
        <v>36</v>
      </c>
      <c r="J9" s="48"/>
      <c r="M9">
        <v>21.202300000000001</v>
      </c>
      <c r="N9" t="s">
        <v>147</v>
      </c>
      <c r="AS9" t="s">
        <v>61</v>
      </c>
    </row>
    <row r="10" spans="1:46" x14ac:dyDescent="0.25">
      <c r="A10" s="38" t="s">
        <v>62</v>
      </c>
      <c r="B10" s="38"/>
      <c r="C10" s="38"/>
      <c r="D10" s="43"/>
      <c r="E10" s="43"/>
      <c r="F10" s="43"/>
      <c r="G10" s="50" t="s">
        <v>63</v>
      </c>
      <c r="H10" s="50"/>
      <c r="I10" s="48" t="s">
        <v>39</v>
      </c>
      <c r="J10" s="48"/>
    </row>
    <row r="11" spans="1:46" x14ac:dyDescent="0.25">
      <c r="A11" s="38" t="s">
        <v>64</v>
      </c>
      <c r="B11" s="38"/>
      <c r="C11" s="38"/>
      <c r="D11" s="46">
        <v>21.305900000000001</v>
      </c>
      <c r="E11" s="46"/>
      <c r="F11" s="46"/>
      <c r="G11" s="38" t="s">
        <v>65</v>
      </c>
      <c r="H11" s="38"/>
      <c r="I11" s="51" t="s">
        <v>152</v>
      </c>
      <c r="J11" s="51"/>
    </row>
    <row r="12" spans="1:46" x14ac:dyDescent="0.25">
      <c r="A12" s="44" t="s">
        <v>126</v>
      </c>
      <c r="B12" s="45"/>
      <c r="C12" s="45"/>
      <c r="D12" s="45"/>
      <c r="E12" s="45"/>
      <c r="F12" s="45"/>
      <c r="G12" s="45"/>
      <c r="H12" s="45"/>
      <c r="I12" s="45"/>
      <c r="J12" s="45"/>
    </row>
    <row r="13" spans="1:46" x14ac:dyDescent="0.25">
      <c r="A13" s="38" t="s">
        <v>66</v>
      </c>
      <c r="B13" s="38"/>
      <c r="C13" s="38"/>
      <c r="D13" s="27">
        <v>2</v>
      </c>
      <c r="E13" s="27"/>
      <c r="F13" s="27" t="s">
        <v>67</v>
      </c>
      <c r="G13" s="27"/>
      <c r="H13" s="27">
        <v>60</v>
      </c>
      <c r="I13" s="27"/>
      <c r="J13" s="6" t="s">
        <v>68</v>
      </c>
      <c r="AK13" t="s">
        <v>69</v>
      </c>
      <c r="AN13" t="s">
        <v>5</v>
      </c>
    </row>
    <row r="14" spans="1:46" x14ac:dyDescent="0.25">
      <c r="A14" s="38" t="s">
        <v>70</v>
      </c>
      <c r="B14" s="38"/>
      <c r="C14" s="38"/>
      <c r="D14" s="43">
        <v>3</v>
      </c>
      <c r="E14" s="43"/>
      <c r="F14" s="50" t="s">
        <v>71</v>
      </c>
      <c r="G14" s="50"/>
      <c r="H14" s="43">
        <v>30</v>
      </c>
      <c r="I14" s="43"/>
      <c r="J14" s="6" t="s">
        <v>68</v>
      </c>
      <c r="AK14" t="s">
        <v>72</v>
      </c>
      <c r="AN14" t="s">
        <v>73</v>
      </c>
    </row>
    <row r="15" spans="1:46" x14ac:dyDescent="0.25">
      <c r="A15" s="38" t="s">
        <v>74</v>
      </c>
      <c r="B15" s="38"/>
      <c r="C15" s="38"/>
      <c r="D15" s="49" t="s">
        <v>40</v>
      </c>
      <c r="E15" s="49"/>
      <c r="F15" s="50" t="s">
        <v>75</v>
      </c>
      <c r="G15" s="50"/>
      <c r="H15" s="43" t="s">
        <v>150</v>
      </c>
      <c r="I15" s="43"/>
      <c r="J15" s="6" t="s">
        <v>68</v>
      </c>
      <c r="AK15" t="s">
        <v>76</v>
      </c>
      <c r="AN15" t="s">
        <v>77</v>
      </c>
    </row>
    <row r="16" spans="1:46" x14ac:dyDescent="0.25">
      <c r="A16" s="38" t="s">
        <v>78</v>
      </c>
      <c r="B16" s="38"/>
      <c r="C16" s="38"/>
      <c r="D16" s="43"/>
      <c r="E16" s="43"/>
      <c r="F16" s="38" t="s">
        <v>79</v>
      </c>
      <c r="G16" s="38"/>
      <c r="H16" s="43" t="s">
        <v>61</v>
      </c>
      <c r="I16" s="43"/>
      <c r="AN16" t="s">
        <v>31</v>
      </c>
    </row>
    <row r="17" spans="1:41" x14ac:dyDescent="0.25">
      <c r="A17" s="40" t="s">
        <v>80</v>
      </c>
      <c r="B17" s="40"/>
      <c r="C17" s="40"/>
      <c r="F17" s="38" t="s">
        <v>81</v>
      </c>
      <c r="G17" s="38"/>
      <c r="H17" s="43">
        <v>2</v>
      </c>
      <c r="I17" s="43"/>
      <c r="AN17" t="s">
        <v>82</v>
      </c>
    </row>
    <row r="18" spans="1:41" x14ac:dyDescent="0.25">
      <c r="AN18" t="s">
        <v>83</v>
      </c>
    </row>
    <row r="19" spans="1:41" x14ac:dyDescent="0.25">
      <c r="A19" s="42" t="s">
        <v>84</v>
      </c>
      <c r="B19" s="42"/>
      <c r="C19" s="42"/>
      <c r="D19" s="42"/>
      <c r="E19" s="42"/>
      <c r="F19" s="42"/>
      <c r="G19" s="42"/>
      <c r="H19" s="42"/>
      <c r="I19" s="42"/>
      <c r="J19" s="42"/>
      <c r="AN19" t="s">
        <v>85</v>
      </c>
    </row>
    <row r="20" spans="1:41" x14ac:dyDescent="0.25">
      <c r="A20" s="42"/>
      <c r="B20" s="42"/>
      <c r="C20" s="42"/>
      <c r="D20" s="42"/>
      <c r="E20" s="42"/>
      <c r="F20" s="42"/>
      <c r="G20" s="42"/>
      <c r="H20" s="42"/>
      <c r="I20" s="42"/>
      <c r="J20" s="42"/>
    </row>
    <row r="22" spans="1:41" x14ac:dyDescent="0.25">
      <c r="A22" s="44" t="s">
        <v>86</v>
      </c>
      <c r="B22" s="45"/>
      <c r="C22" s="45"/>
      <c r="D22" s="45"/>
      <c r="E22" s="45"/>
      <c r="F22" s="45"/>
      <c r="G22" s="45"/>
      <c r="H22" s="45"/>
      <c r="I22" s="45"/>
      <c r="J22" s="45"/>
    </row>
    <row r="23" spans="1:41" x14ac:dyDescent="0.25">
      <c r="A23" s="38" t="s">
        <v>87</v>
      </c>
      <c r="B23" s="38"/>
      <c r="C23" s="38"/>
      <c r="D23" s="46" t="s">
        <v>107</v>
      </c>
      <c r="E23" s="46"/>
    </row>
    <row r="24" spans="1:41" x14ac:dyDescent="0.25">
      <c r="A24" s="38" t="s">
        <v>192</v>
      </c>
      <c r="B24" s="38"/>
      <c r="C24" s="38"/>
      <c r="D24" s="38"/>
      <c r="E24" s="38"/>
      <c r="F24" s="43"/>
      <c r="G24" s="43"/>
    </row>
    <row r="25" spans="1:41" x14ac:dyDescent="0.25">
      <c r="A25" s="38" t="s">
        <v>7</v>
      </c>
      <c r="B25" s="38"/>
      <c r="C25" s="38"/>
      <c r="D25" s="48"/>
      <c r="E25" s="48"/>
      <c r="F25" s="48"/>
      <c r="G25" s="38" t="s">
        <v>193</v>
      </c>
      <c r="H25" s="38"/>
      <c r="I25" s="38"/>
    </row>
    <row r="26" spans="1:41" x14ac:dyDescent="0.25">
      <c r="A26" s="38" t="s">
        <v>7</v>
      </c>
      <c r="B26" s="38"/>
      <c r="C26" s="38"/>
      <c r="D26" s="48"/>
      <c r="E26" s="48"/>
      <c r="F26" s="48"/>
      <c r="G26" s="38" t="s">
        <v>91</v>
      </c>
      <c r="H26" s="38"/>
      <c r="I26" s="38"/>
      <c r="AJ26" t="s">
        <v>92</v>
      </c>
      <c r="AK26" t="s">
        <v>93</v>
      </c>
      <c r="AM26" t="s">
        <v>94</v>
      </c>
      <c r="AO26" t="s">
        <v>95</v>
      </c>
    </row>
    <row r="27" spans="1:41" x14ac:dyDescent="0.25">
      <c r="A27" s="38" t="s">
        <v>7</v>
      </c>
      <c r="B27" s="38"/>
      <c r="C27" s="38"/>
      <c r="D27" s="48"/>
      <c r="E27" s="48"/>
      <c r="F27" s="48"/>
      <c r="G27" s="38" t="s">
        <v>128</v>
      </c>
      <c r="H27" s="38"/>
      <c r="I27" s="38"/>
      <c r="AJ27" t="s">
        <v>97</v>
      </c>
      <c r="AK27" t="s">
        <v>98</v>
      </c>
      <c r="AM27" t="s">
        <v>99</v>
      </c>
      <c r="AO27" t="s">
        <v>100</v>
      </c>
    </row>
    <row r="28" spans="1:41" x14ac:dyDescent="0.25">
      <c r="A28" s="6"/>
      <c r="B28" s="6"/>
      <c r="C28" s="6"/>
      <c r="D28" s="8"/>
      <c r="E28" s="8"/>
      <c r="F28" s="8"/>
      <c r="AM28" t="s">
        <v>101</v>
      </c>
    </row>
    <row r="29" spans="1:41" x14ac:dyDescent="0.25">
      <c r="A29" s="40" t="s">
        <v>80</v>
      </c>
      <c r="B29" s="40"/>
      <c r="C29" s="40"/>
    </row>
    <row r="30" spans="1:41" x14ac:dyDescent="0.25">
      <c r="A30" s="41"/>
      <c r="B30" s="41"/>
      <c r="C30" s="41"/>
      <c r="D30" s="41"/>
      <c r="E30" s="41"/>
      <c r="F30" s="41"/>
      <c r="G30" s="41"/>
      <c r="H30" s="41"/>
      <c r="I30" s="41"/>
      <c r="J30" s="41"/>
    </row>
    <row r="31" spans="1:41" x14ac:dyDescent="0.25">
      <c r="A31" s="42"/>
      <c r="B31" s="42"/>
      <c r="C31" s="42"/>
      <c r="D31" s="42"/>
      <c r="E31" s="42"/>
      <c r="F31" s="42"/>
      <c r="G31" s="42"/>
      <c r="H31" s="42"/>
      <c r="I31" s="42"/>
      <c r="J31" s="42"/>
    </row>
    <row r="32" spans="1:41" x14ac:dyDescent="0.25">
      <c r="A32" s="42"/>
      <c r="B32" s="42"/>
      <c r="C32" s="42"/>
      <c r="D32" s="42"/>
      <c r="E32" s="42"/>
      <c r="F32" s="42"/>
      <c r="G32" s="42"/>
      <c r="H32" s="42"/>
      <c r="I32" s="42"/>
      <c r="J32" s="42"/>
    </row>
    <row r="33" spans="1:39" x14ac:dyDescent="0.25">
      <c r="AJ33" t="s">
        <v>102</v>
      </c>
      <c r="AK33" t="s">
        <v>103</v>
      </c>
      <c r="AM33" t="s">
        <v>104</v>
      </c>
    </row>
    <row r="34" spans="1:39" x14ac:dyDescent="0.25">
      <c r="A34" s="44" t="s">
        <v>194</v>
      </c>
      <c r="B34" s="45"/>
      <c r="C34" s="45"/>
      <c r="D34" s="45"/>
      <c r="E34" s="45"/>
      <c r="F34" s="45"/>
      <c r="G34" s="45"/>
      <c r="H34" s="45"/>
      <c r="I34" s="45"/>
      <c r="J34" s="45"/>
      <c r="AJ34" t="s">
        <v>88</v>
      </c>
    </row>
    <row r="35" spans="1:39" x14ac:dyDescent="0.25">
      <c r="A35" s="38" t="s">
        <v>106</v>
      </c>
      <c r="B35" s="38"/>
      <c r="C35" s="38"/>
      <c r="D35" s="43" t="s">
        <v>94</v>
      </c>
      <c r="E35" s="43"/>
      <c r="AJ35" t="s">
        <v>107</v>
      </c>
    </row>
    <row r="36" spans="1:39" x14ac:dyDescent="0.25">
      <c r="A36" s="38" t="s">
        <v>108</v>
      </c>
      <c r="B36" s="38"/>
      <c r="C36" s="38"/>
      <c r="D36" s="43" t="s">
        <v>100</v>
      </c>
      <c r="E36" s="43"/>
    </row>
    <row r="37" spans="1:39" x14ac:dyDescent="0.25">
      <c r="A37" s="38" t="s">
        <v>109</v>
      </c>
      <c r="B37" s="38"/>
      <c r="C37" s="38"/>
      <c r="D37" s="43" t="s">
        <v>93</v>
      </c>
      <c r="E37" s="43"/>
    </row>
    <row r="38" spans="1:39" x14ac:dyDescent="0.25">
      <c r="A38" s="38" t="s">
        <v>31</v>
      </c>
      <c r="B38" s="38"/>
      <c r="C38" s="38"/>
      <c r="D38" s="43" t="s">
        <v>100</v>
      </c>
      <c r="E38" s="43"/>
      <c r="AJ38" t="s">
        <v>2</v>
      </c>
    </row>
    <row r="39" spans="1:39" x14ac:dyDescent="0.25">
      <c r="A39" s="6"/>
      <c r="B39" s="6"/>
      <c r="C39" s="6"/>
      <c r="D39" s="8"/>
      <c r="E39" s="8"/>
    </row>
    <row r="40" spans="1:39" x14ac:dyDescent="0.25">
      <c r="A40" s="40" t="s">
        <v>80</v>
      </c>
      <c r="B40" s="40"/>
      <c r="C40" s="40"/>
    </row>
    <row r="41" spans="1:39" x14ac:dyDescent="0.25">
      <c r="A41" s="41" t="s">
        <v>125</v>
      </c>
      <c r="B41" s="41"/>
      <c r="C41" s="41"/>
      <c r="D41" s="41"/>
      <c r="E41" s="41"/>
      <c r="F41" s="41"/>
      <c r="G41" s="41"/>
      <c r="H41" s="41"/>
      <c r="I41" s="41"/>
      <c r="J41" s="41"/>
    </row>
    <row r="42" spans="1:39" x14ac:dyDescent="0.25">
      <c r="A42" s="42"/>
      <c r="B42" s="42"/>
      <c r="C42" s="42"/>
      <c r="D42" s="42"/>
      <c r="E42" s="42"/>
      <c r="F42" s="42"/>
      <c r="G42" s="42"/>
      <c r="H42" s="42"/>
      <c r="I42" s="42"/>
      <c r="J42" s="42"/>
    </row>
    <row r="43" spans="1:39" x14ac:dyDescent="0.25">
      <c r="A43" s="43"/>
      <c r="B43" s="43"/>
      <c r="C43" s="43"/>
      <c r="D43" s="43"/>
      <c r="E43" s="43"/>
      <c r="F43" s="43"/>
      <c r="G43" s="43"/>
      <c r="H43" s="43"/>
      <c r="I43" s="43"/>
      <c r="J43" s="43"/>
      <c r="AJ43" t="s">
        <v>1</v>
      </c>
    </row>
    <row r="44" spans="1:39" x14ac:dyDescent="0.25">
      <c r="A44" s="7"/>
      <c r="B44" s="7"/>
      <c r="C44" s="7"/>
      <c r="D44" s="7"/>
      <c r="E44" s="7"/>
      <c r="F44" s="7"/>
      <c r="G44" s="7"/>
      <c r="H44" s="7"/>
      <c r="I44" s="7"/>
      <c r="J44" s="7"/>
    </row>
    <row r="45" spans="1:39" x14ac:dyDescent="0.25">
      <c r="A45" s="44" t="s">
        <v>110</v>
      </c>
      <c r="B45" s="45"/>
      <c r="C45" s="45"/>
      <c r="D45" s="45"/>
      <c r="E45" s="45"/>
      <c r="F45" s="45"/>
      <c r="G45" s="45"/>
      <c r="H45" s="45"/>
      <c r="I45" s="45"/>
      <c r="J45" s="45"/>
      <c r="AJ45" t="s">
        <v>6</v>
      </c>
    </row>
    <row r="46" spans="1:39" x14ac:dyDescent="0.25">
      <c r="A46" s="46" t="s">
        <v>111</v>
      </c>
      <c r="B46" s="46"/>
      <c r="C46" s="46"/>
      <c r="D46" s="47" t="s">
        <v>0</v>
      </c>
      <c r="E46" s="47"/>
      <c r="AJ46" t="s">
        <v>32</v>
      </c>
    </row>
    <row r="47" spans="1:39" x14ac:dyDescent="0.25">
      <c r="AJ47" t="s">
        <v>0</v>
      </c>
    </row>
    <row r="48" spans="1:39" x14ac:dyDescent="0.25">
      <c r="AK48" t="s">
        <v>110</v>
      </c>
    </row>
    <row r="49" spans="1:42" x14ac:dyDescent="0.25">
      <c r="A49" s="40" t="s">
        <v>80</v>
      </c>
      <c r="B49" s="40"/>
      <c r="C49" s="40"/>
      <c r="AK49" t="s">
        <v>112</v>
      </c>
      <c r="AM49" t="s">
        <v>113</v>
      </c>
      <c r="AP49" t="s">
        <v>114</v>
      </c>
    </row>
    <row r="50" spans="1:42" x14ac:dyDescent="0.25">
      <c r="A50" s="41" t="s">
        <v>153</v>
      </c>
      <c r="B50" s="41"/>
      <c r="C50" s="41"/>
      <c r="D50" s="41"/>
      <c r="E50" s="41"/>
      <c r="F50" s="41"/>
      <c r="G50" s="41"/>
      <c r="H50" s="41"/>
      <c r="I50" s="41"/>
      <c r="J50" s="41"/>
    </row>
    <row r="51" spans="1:42" x14ac:dyDescent="0.25">
      <c r="A51" s="42"/>
      <c r="B51" s="42"/>
      <c r="C51" s="42"/>
      <c r="D51" s="42"/>
      <c r="E51" s="42"/>
      <c r="F51" s="42"/>
      <c r="G51" s="42"/>
      <c r="H51" s="42"/>
      <c r="I51" s="42"/>
      <c r="J51" s="42"/>
      <c r="AK51" t="s">
        <v>115</v>
      </c>
      <c r="AO51" t="s">
        <v>116</v>
      </c>
    </row>
    <row r="52" spans="1:42" x14ac:dyDescent="0.25">
      <c r="A52" s="43"/>
      <c r="B52" s="43"/>
      <c r="C52" s="43"/>
      <c r="D52" s="43"/>
      <c r="E52" s="43"/>
      <c r="F52" s="43"/>
      <c r="G52" s="43"/>
      <c r="H52" s="43"/>
      <c r="I52" s="43"/>
      <c r="J52" s="43"/>
    </row>
    <row r="54" spans="1:42" x14ac:dyDescent="0.25">
      <c r="A54" s="44" t="s">
        <v>117</v>
      </c>
      <c r="B54" s="45"/>
      <c r="C54" s="45"/>
      <c r="D54" s="45"/>
      <c r="E54" s="45"/>
      <c r="F54" s="45"/>
      <c r="G54" s="45"/>
      <c r="H54" s="45"/>
      <c r="I54" s="45"/>
      <c r="J54" s="45"/>
    </row>
    <row r="56" spans="1:42" x14ac:dyDescent="0.25">
      <c r="A56" s="38"/>
      <c r="B56" s="38"/>
      <c r="C56" s="38"/>
      <c r="D56" s="38"/>
      <c r="E56" s="38"/>
      <c r="F56" s="38"/>
      <c r="G56" s="38"/>
      <c r="H56" s="38"/>
      <c r="I56" s="38"/>
      <c r="J56" s="38"/>
    </row>
    <row r="57" spans="1:42" x14ac:dyDescent="0.25">
      <c r="A57" s="38"/>
      <c r="B57" s="38"/>
      <c r="C57" s="38"/>
      <c r="D57" s="38"/>
      <c r="E57" s="38"/>
      <c r="F57" s="38"/>
      <c r="G57" s="38"/>
      <c r="H57" s="38"/>
      <c r="I57" s="38"/>
      <c r="J57" s="38"/>
    </row>
    <row r="58" spans="1:42" x14ac:dyDescent="0.25">
      <c r="A58" s="38"/>
      <c r="B58" s="38"/>
      <c r="C58" s="38"/>
      <c r="D58" s="38"/>
      <c r="E58" s="38"/>
      <c r="F58" s="38"/>
      <c r="G58" s="38"/>
      <c r="H58" s="38"/>
      <c r="I58" s="38"/>
      <c r="J58" s="38"/>
    </row>
    <row r="59" spans="1:42" x14ac:dyDescent="0.25">
      <c r="A59" s="38"/>
      <c r="B59" s="38"/>
      <c r="C59" s="38"/>
      <c r="D59" s="38"/>
      <c r="E59" s="38"/>
      <c r="F59" s="38"/>
      <c r="G59" s="38"/>
      <c r="H59" s="38"/>
      <c r="I59" s="38"/>
      <c r="J59" s="38"/>
    </row>
    <row r="60" spans="1:42" x14ac:dyDescent="0.25">
      <c r="A60" s="38"/>
      <c r="B60" s="38"/>
      <c r="C60" s="38"/>
      <c r="D60" s="38"/>
      <c r="E60" s="38"/>
      <c r="F60" s="38"/>
      <c r="G60" s="38"/>
      <c r="H60" s="38"/>
      <c r="I60" s="38"/>
      <c r="J60" s="38"/>
    </row>
    <row r="61" spans="1:42" x14ac:dyDescent="0.25">
      <c r="A61" s="38"/>
      <c r="B61" s="38"/>
      <c r="C61" s="38"/>
      <c r="D61" s="38"/>
      <c r="E61" s="38"/>
      <c r="F61" s="38"/>
      <c r="G61" s="38"/>
      <c r="H61" s="38"/>
      <c r="I61" s="38"/>
      <c r="J61" s="38"/>
    </row>
    <row r="62" spans="1:42" x14ac:dyDescent="0.25">
      <c r="A62" s="38"/>
      <c r="B62" s="38"/>
      <c r="C62" s="38"/>
      <c r="D62" s="38"/>
      <c r="E62" s="38"/>
      <c r="F62" s="38"/>
      <c r="G62" s="38"/>
      <c r="H62" s="38"/>
      <c r="I62" s="38"/>
      <c r="J62" s="38"/>
    </row>
    <row r="63" spans="1:42" x14ac:dyDescent="0.25">
      <c r="A63" s="38"/>
      <c r="B63" s="38"/>
      <c r="C63" s="38"/>
      <c r="D63" s="38"/>
      <c r="E63" s="38"/>
      <c r="F63" s="38"/>
      <c r="G63" s="38"/>
      <c r="H63" s="38"/>
      <c r="I63" s="38"/>
      <c r="J63" s="38"/>
    </row>
    <row r="64" spans="1:42" x14ac:dyDescent="0.25">
      <c r="A64" s="38"/>
      <c r="B64" s="38"/>
      <c r="C64" s="38"/>
      <c r="D64" s="38"/>
      <c r="E64" s="38"/>
      <c r="F64" s="38"/>
      <c r="G64" s="38"/>
      <c r="H64" s="38"/>
      <c r="I64" s="38"/>
      <c r="J64" s="38"/>
    </row>
    <row r="65" spans="1:10" x14ac:dyDescent="0.25">
      <c r="A65" s="38"/>
      <c r="B65" s="38"/>
      <c r="C65" s="38"/>
      <c r="D65" s="38"/>
      <c r="E65" s="38"/>
      <c r="F65" s="38"/>
      <c r="G65" s="38"/>
      <c r="H65" s="38"/>
      <c r="I65" s="38"/>
      <c r="J65" s="38"/>
    </row>
    <row r="66" spans="1:10" x14ac:dyDescent="0.25">
      <c r="A66" s="38"/>
      <c r="B66" s="38"/>
      <c r="C66" s="38"/>
      <c r="D66" s="38"/>
      <c r="E66" s="38"/>
      <c r="F66" s="38"/>
      <c r="G66" s="38"/>
      <c r="H66" s="38"/>
      <c r="I66" s="38"/>
      <c r="J66" s="38"/>
    </row>
    <row r="67" spans="1:10" x14ac:dyDescent="0.25">
      <c r="A67" s="38"/>
      <c r="B67" s="38"/>
      <c r="C67" s="38"/>
      <c r="D67" s="38"/>
      <c r="E67" s="38"/>
      <c r="F67" s="38"/>
      <c r="G67" s="38"/>
      <c r="H67" s="38"/>
      <c r="I67" s="38"/>
      <c r="J67" s="38"/>
    </row>
    <row r="68" spans="1:10" x14ac:dyDescent="0.25">
      <c r="A68" s="38"/>
      <c r="B68" s="38"/>
      <c r="C68" s="38"/>
      <c r="D68" s="38"/>
      <c r="E68" s="38"/>
      <c r="F68" s="38"/>
      <c r="G68" s="38"/>
      <c r="H68" s="38"/>
      <c r="I68" s="38"/>
      <c r="J68" s="38"/>
    </row>
    <row r="69" spans="1:10" x14ac:dyDescent="0.25">
      <c r="A69" s="38"/>
      <c r="B69" s="38"/>
      <c r="C69" s="38"/>
      <c r="D69" s="38"/>
      <c r="E69" s="38"/>
      <c r="F69" s="38"/>
      <c r="G69" s="38"/>
      <c r="H69" s="38"/>
      <c r="I69" s="38"/>
      <c r="J69" s="38"/>
    </row>
    <row r="70" spans="1:10" x14ac:dyDescent="0.25">
      <c r="A70" s="38"/>
      <c r="B70" s="38"/>
      <c r="C70" s="38"/>
      <c r="D70" s="38"/>
      <c r="E70" s="38"/>
      <c r="F70" s="38"/>
      <c r="G70" s="38"/>
      <c r="H70" s="38"/>
      <c r="I70" s="38"/>
      <c r="J70" s="38"/>
    </row>
    <row r="71" spans="1:10" x14ac:dyDescent="0.25">
      <c r="A71" s="38"/>
      <c r="B71" s="38"/>
      <c r="C71" s="38"/>
      <c r="D71" s="38"/>
      <c r="E71" s="38"/>
      <c r="F71" s="38"/>
      <c r="G71" s="38"/>
      <c r="H71" s="38"/>
      <c r="I71" s="38"/>
      <c r="J71" s="38"/>
    </row>
    <row r="72" spans="1:10" ht="15.75" thickBot="1" x14ac:dyDescent="0.3"/>
    <row r="73" spans="1:10" ht="16.5" thickTop="1" thickBot="1" x14ac:dyDescent="0.3">
      <c r="A73" s="29" t="s">
        <v>118</v>
      </c>
      <c r="B73" s="31"/>
      <c r="C73" s="31"/>
      <c r="D73" s="30"/>
      <c r="G73" s="29" t="s">
        <v>118</v>
      </c>
      <c r="H73" s="31"/>
      <c r="I73" s="31"/>
      <c r="J73" s="30"/>
    </row>
    <row r="74" spans="1:10" ht="16.5" customHeight="1" thickTop="1" thickBot="1" x14ac:dyDescent="0.3">
      <c r="A74" s="35" t="s">
        <v>120</v>
      </c>
      <c r="B74" s="35"/>
      <c r="C74" s="35"/>
      <c r="D74" s="35"/>
      <c r="G74" s="35" t="s">
        <v>123</v>
      </c>
      <c r="H74" s="35"/>
      <c r="I74" s="35"/>
      <c r="J74" s="35"/>
    </row>
    <row r="75" spans="1:10" ht="16.5" thickTop="1" thickBot="1" x14ac:dyDescent="0.3">
      <c r="A75" s="35"/>
      <c r="B75" s="35"/>
      <c r="C75" s="35"/>
      <c r="D75" s="35"/>
      <c r="G75" s="35"/>
      <c r="H75" s="35"/>
      <c r="I75" s="35"/>
      <c r="J75" s="35"/>
    </row>
    <row r="76" spans="1:10" ht="16.5" thickTop="1" thickBot="1" x14ac:dyDescent="0.3">
      <c r="A76" s="35"/>
      <c r="B76" s="35"/>
      <c r="C76" s="35"/>
      <c r="D76" s="35"/>
      <c r="G76" s="35"/>
      <c r="H76" s="35"/>
      <c r="I76" s="35"/>
      <c r="J76" s="35"/>
    </row>
    <row r="77" spans="1:10" ht="16.5" thickTop="1" thickBot="1" x14ac:dyDescent="0.3">
      <c r="A77" s="35"/>
      <c r="B77" s="35"/>
      <c r="C77" s="35"/>
      <c r="D77" s="35"/>
      <c r="G77" s="35"/>
      <c r="H77" s="35"/>
      <c r="I77" s="35"/>
      <c r="J77" s="35"/>
    </row>
    <row r="78" spans="1:10" ht="16.5" customHeight="1" thickTop="1" x14ac:dyDescent="0.25"/>
    <row r="80" spans="1:10" x14ac:dyDescent="0.25">
      <c r="A80" s="38"/>
      <c r="B80" s="38"/>
      <c r="C80" s="38"/>
      <c r="D80" s="38"/>
      <c r="E80" s="38"/>
      <c r="F80" s="38"/>
      <c r="G80" s="38"/>
      <c r="H80" s="38"/>
      <c r="I80" s="38"/>
      <c r="J80" s="38"/>
    </row>
    <row r="81" spans="1:10" x14ac:dyDescent="0.25">
      <c r="A81" s="38"/>
      <c r="B81" s="38"/>
      <c r="C81" s="38"/>
      <c r="D81" s="38"/>
      <c r="E81" s="38"/>
      <c r="F81" s="38"/>
      <c r="G81" s="38"/>
      <c r="H81" s="38"/>
      <c r="I81" s="38"/>
      <c r="J81" s="38"/>
    </row>
    <row r="82" spans="1:10" x14ac:dyDescent="0.25">
      <c r="A82" s="38"/>
      <c r="B82" s="38"/>
      <c r="C82" s="38"/>
      <c r="D82" s="38"/>
      <c r="E82" s="38"/>
      <c r="F82" s="38"/>
      <c r="G82" s="38"/>
      <c r="H82" s="38"/>
      <c r="I82" s="38"/>
      <c r="J82" s="38"/>
    </row>
    <row r="83" spans="1:10" x14ac:dyDescent="0.25">
      <c r="A83" s="38"/>
      <c r="B83" s="38"/>
      <c r="C83" s="38"/>
      <c r="D83" s="38"/>
      <c r="E83" s="38"/>
      <c r="F83" s="38"/>
      <c r="G83" s="38"/>
      <c r="H83" s="38"/>
      <c r="I83" s="38"/>
      <c r="J83" s="38"/>
    </row>
    <row r="84" spans="1:10" x14ac:dyDescent="0.25">
      <c r="A84" s="38"/>
      <c r="B84" s="38"/>
      <c r="C84" s="38"/>
      <c r="D84" s="38"/>
      <c r="E84" s="38"/>
      <c r="F84" s="38"/>
      <c r="G84" s="38"/>
      <c r="H84" s="38"/>
      <c r="I84" s="38"/>
      <c r="J84" s="38"/>
    </row>
    <row r="85" spans="1:10" x14ac:dyDescent="0.25">
      <c r="A85" s="38"/>
      <c r="B85" s="38"/>
      <c r="C85" s="38"/>
      <c r="D85" s="38"/>
      <c r="E85" s="38"/>
      <c r="F85" s="38"/>
      <c r="G85" s="38"/>
      <c r="H85" s="38"/>
      <c r="I85" s="38"/>
      <c r="J85" s="38"/>
    </row>
    <row r="86" spans="1:10" x14ac:dyDescent="0.25">
      <c r="A86" s="38"/>
      <c r="B86" s="38"/>
      <c r="C86" s="38"/>
      <c r="D86" s="38"/>
      <c r="E86" s="38"/>
      <c r="F86" s="38"/>
      <c r="G86" s="38"/>
      <c r="H86" s="38"/>
      <c r="I86" s="38"/>
      <c r="J86" s="38"/>
    </row>
    <row r="87" spans="1:10" x14ac:dyDescent="0.25">
      <c r="A87" s="38"/>
      <c r="B87" s="38"/>
      <c r="C87" s="38"/>
      <c r="D87" s="38"/>
      <c r="E87" s="38"/>
      <c r="F87" s="38"/>
      <c r="G87" s="38"/>
      <c r="H87" s="38"/>
      <c r="I87" s="38"/>
      <c r="J87" s="38"/>
    </row>
    <row r="88" spans="1:10" x14ac:dyDescent="0.25">
      <c r="A88" s="38"/>
      <c r="B88" s="38"/>
      <c r="C88" s="38"/>
      <c r="D88" s="38"/>
      <c r="E88" s="38"/>
      <c r="F88" s="38"/>
      <c r="G88" s="38"/>
      <c r="H88" s="38"/>
      <c r="I88" s="38"/>
      <c r="J88" s="38"/>
    </row>
    <row r="89" spans="1:10" x14ac:dyDescent="0.25">
      <c r="A89" s="38"/>
      <c r="B89" s="38"/>
      <c r="C89" s="38"/>
      <c r="D89" s="38"/>
      <c r="E89" s="38"/>
      <c r="F89" s="38"/>
      <c r="G89" s="38"/>
      <c r="H89" s="38"/>
      <c r="I89" s="38"/>
      <c r="J89" s="38"/>
    </row>
    <row r="90" spans="1:10" x14ac:dyDescent="0.25">
      <c r="A90" s="38"/>
      <c r="B90" s="38"/>
      <c r="C90" s="38"/>
      <c r="D90" s="38"/>
      <c r="E90" s="38"/>
      <c r="F90" s="38"/>
      <c r="G90" s="38"/>
      <c r="H90" s="38"/>
      <c r="I90" s="38"/>
      <c r="J90" s="38"/>
    </row>
    <row r="91" spans="1:10" x14ac:dyDescent="0.25">
      <c r="A91" s="38"/>
      <c r="B91" s="38"/>
      <c r="C91" s="38"/>
      <c r="D91" s="38"/>
      <c r="E91" s="38"/>
      <c r="F91" s="38"/>
      <c r="G91" s="38"/>
      <c r="H91" s="38"/>
      <c r="I91" s="38"/>
      <c r="J91" s="38"/>
    </row>
    <row r="92" spans="1:10" x14ac:dyDescent="0.25">
      <c r="A92" s="38"/>
      <c r="B92" s="38"/>
      <c r="C92" s="38"/>
      <c r="D92" s="38"/>
      <c r="E92" s="38"/>
      <c r="F92" s="38"/>
      <c r="G92" s="38"/>
      <c r="H92" s="38"/>
      <c r="I92" s="38"/>
      <c r="J92" s="38"/>
    </row>
    <row r="93" spans="1:10" x14ac:dyDescent="0.25">
      <c r="A93" s="38"/>
      <c r="B93" s="38"/>
      <c r="C93" s="38"/>
      <c r="D93" s="38"/>
      <c r="E93" s="38"/>
      <c r="F93" s="38"/>
      <c r="G93" s="38"/>
      <c r="H93" s="38"/>
      <c r="I93" s="38"/>
      <c r="J93" s="38"/>
    </row>
    <row r="94" spans="1:10" x14ac:dyDescent="0.25">
      <c r="A94" s="38"/>
      <c r="B94" s="38"/>
      <c r="C94" s="38"/>
      <c r="D94" s="38"/>
      <c r="E94" s="38"/>
      <c r="F94" s="38"/>
      <c r="G94" s="38"/>
      <c r="H94" s="38"/>
      <c r="I94" s="38"/>
      <c r="J94" s="38"/>
    </row>
    <row r="95" spans="1:10" x14ac:dyDescent="0.25">
      <c r="A95" s="38"/>
      <c r="B95" s="38"/>
      <c r="C95" s="38"/>
      <c r="D95" s="38"/>
      <c r="E95" s="38"/>
      <c r="F95" s="38"/>
      <c r="G95" s="38"/>
      <c r="H95" s="38"/>
      <c r="I95" s="38"/>
      <c r="J95" s="38"/>
    </row>
    <row r="96" spans="1:10" ht="15.75" thickBot="1" x14ac:dyDescent="0.3"/>
    <row r="97" spans="1:10" ht="16.5" thickTop="1" thickBot="1" x14ac:dyDescent="0.3">
      <c r="A97" s="29" t="s">
        <v>118</v>
      </c>
      <c r="B97" s="31"/>
      <c r="C97" s="31"/>
      <c r="D97" s="30"/>
      <c r="G97" s="29" t="s">
        <v>118</v>
      </c>
      <c r="H97" s="31"/>
      <c r="I97" s="31"/>
      <c r="J97" s="30"/>
    </row>
    <row r="98" spans="1:10" ht="16.5" customHeight="1" thickTop="1" thickBot="1" x14ac:dyDescent="0.3">
      <c r="A98" s="35" t="s">
        <v>121</v>
      </c>
      <c r="B98" s="35"/>
      <c r="C98" s="35"/>
      <c r="D98" s="35"/>
      <c r="G98" s="35" t="s">
        <v>120</v>
      </c>
      <c r="H98" s="35"/>
      <c r="I98" s="35"/>
      <c r="J98" s="35"/>
    </row>
    <row r="99" spans="1:10" ht="16.5" customHeight="1" thickTop="1" thickBot="1" x14ac:dyDescent="0.3">
      <c r="A99" s="35"/>
      <c r="B99" s="35"/>
      <c r="C99" s="35"/>
      <c r="D99" s="35"/>
      <c r="G99" s="35"/>
      <c r="H99" s="35"/>
      <c r="I99" s="35"/>
      <c r="J99" s="35"/>
    </row>
    <row r="100" spans="1:10" ht="16.5" customHeight="1" thickTop="1" thickBot="1" x14ac:dyDescent="0.3">
      <c r="A100" s="35"/>
      <c r="B100" s="35"/>
      <c r="C100" s="35"/>
      <c r="D100" s="35"/>
      <c r="G100" s="35"/>
      <c r="H100" s="35"/>
      <c r="I100" s="35"/>
      <c r="J100" s="35"/>
    </row>
    <row r="101" spans="1:10" ht="16.5" thickTop="1" thickBot="1" x14ac:dyDescent="0.3">
      <c r="A101" s="35"/>
      <c r="B101" s="35"/>
      <c r="C101" s="35"/>
      <c r="D101" s="35"/>
      <c r="G101" s="35"/>
      <c r="H101" s="35"/>
      <c r="I101" s="35"/>
      <c r="J101" s="35"/>
    </row>
    <row r="102" spans="1:10" ht="15.75" thickTop="1" x14ac:dyDescent="0.25"/>
    <row r="104" spans="1:10" x14ac:dyDescent="0.25">
      <c r="A104" s="38"/>
      <c r="B104" s="38"/>
      <c r="C104" s="38"/>
      <c r="D104" s="38"/>
      <c r="E104" s="38"/>
      <c r="F104" s="38"/>
      <c r="G104" s="38"/>
      <c r="H104" s="38"/>
      <c r="I104" s="38"/>
      <c r="J104" s="38"/>
    </row>
    <row r="105" spans="1:10" x14ac:dyDescent="0.25">
      <c r="A105" s="38"/>
      <c r="B105" s="38"/>
      <c r="C105" s="38"/>
      <c r="D105" s="38"/>
      <c r="E105" s="38"/>
      <c r="F105" s="38"/>
      <c r="G105" s="38"/>
      <c r="H105" s="38"/>
      <c r="I105" s="38"/>
      <c r="J105" s="38"/>
    </row>
    <row r="106" spans="1:10" x14ac:dyDescent="0.25">
      <c r="A106" s="38"/>
      <c r="B106" s="38"/>
      <c r="C106" s="38"/>
      <c r="D106" s="38"/>
      <c r="E106" s="38"/>
      <c r="F106" s="38"/>
      <c r="G106" s="38"/>
      <c r="H106" s="38"/>
      <c r="I106" s="38"/>
      <c r="J106" s="38"/>
    </row>
    <row r="107" spans="1:10" x14ac:dyDescent="0.25">
      <c r="A107" s="38"/>
      <c r="B107" s="38"/>
      <c r="C107" s="38"/>
      <c r="D107" s="38"/>
      <c r="E107" s="38"/>
      <c r="F107" s="38"/>
      <c r="G107" s="38"/>
      <c r="H107" s="38"/>
      <c r="I107" s="38"/>
      <c r="J107" s="38"/>
    </row>
    <row r="108" spans="1:10" x14ac:dyDescent="0.25">
      <c r="A108" s="38"/>
      <c r="B108" s="38"/>
      <c r="C108" s="38"/>
      <c r="D108" s="38"/>
      <c r="E108" s="38"/>
      <c r="F108" s="38"/>
      <c r="G108" s="38"/>
      <c r="H108" s="38"/>
      <c r="I108" s="38"/>
      <c r="J108" s="38"/>
    </row>
    <row r="109" spans="1:10" x14ac:dyDescent="0.25">
      <c r="A109" s="38"/>
      <c r="B109" s="38"/>
      <c r="C109" s="38"/>
      <c r="D109" s="38"/>
      <c r="E109" s="38"/>
      <c r="F109" s="38"/>
      <c r="G109" s="38"/>
      <c r="H109" s="38"/>
      <c r="I109" s="38"/>
      <c r="J109" s="38"/>
    </row>
    <row r="110" spans="1:10" x14ac:dyDescent="0.25">
      <c r="A110" s="38"/>
      <c r="B110" s="38"/>
      <c r="C110" s="38"/>
      <c r="D110" s="38"/>
      <c r="E110" s="38"/>
      <c r="F110" s="38"/>
      <c r="G110" s="38"/>
      <c r="H110" s="38"/>
      <c r="I110" s="38"/>
      <c r="J110" s="38"/>
    </row>
    <row r="111" spans="1:10" x14ac:dyDescent="0.25">
      <c r="A111" s="38"/>
      <c r="B111" s="38"/>
      <c r="C111" s="38"/>
      <c r="D111" s="38"/>
      <c r="E111" s="38"/>
      <c r="F111" s="38"/>
      <c r="G111" s="38"/>
      <c r="H111" s="38"/>
      <c r="I111" s="38"/>
      <c r="J111" s="38"/>
    </row>
    <row r="112" spans="1:10" x14ac:dyDescent="0.25">
      <c r="A112" s="38"/>
      <c r="B112" s="38"/>
      <c r="C112" s="38"/>
      <c r="D112" s="38"/>
      <c r="E112" s="38"/>
      <c r="F112" s="38"/>
      <c r="G112" s="38"/>
      <c r="H112" s="38"/>
      <c r="I112" s="38"/>
      <c r="J112" s="38"/>
    </row>
    <row r="113" spans="1:10" x14ac:dyDescent="0.25">
      <c r="A113" s="38"/>
      <c r="B113" s="38"/>
      <c r="C113" s="38"/>
      <c r="D113" s="38"/>
      <c r="E113" s="38"/>
      <c r="F113" s="38"/>
      <c r="G113" s="38"/>
      <c r="H113" s="38"/>
      <c r="I113" s="38"/>
      <c r="J113" s="38"/>
    </row>
    <row r="114" spans="1:10" x14ac:dyDescent="0.25">
      <c r="A114" s="38"/>
      <c r="B114" s="38"/>
      <c r="C114" s="38"/>
      <c r="D114" s="38"/>
      <c r="E114" s="38"/>
      <c r="F114" s="38"/>
      <c r="G114" s="38"/>
      <c r="H114" s="38"/>
      <c r="I114" s="38"/>
      <c r="J114" s="38"/>
    </row>
    <row r="115" spans="1:10" x14ac:dyDescent="0.25">
      <c r="A115" s="38"/>
      <c r="B115" s="38"/>
      <c r="C115" s="38"/>
      <c r="D115" s="38"/>
      <c r="E115" s="38"/>
      <c r="F115" s="38"/>
      <c r="G115" s="38"/>
      <c r="H115" s="38"/>
      <c r="I115" s="38"/>
      <c r="J115" s="38"/>
    </row>
    <row r="116" spans="1:10" x14ac:dyDescent="0.25">
      <c r="A116" s="38"/>
      <c r="B116" s="38"/>
      <c r="C116" s="38"/>
      <c r="D116" s="38"/>
      <c r="E116" s="38"/>
      <c r="F116" s="38"/>
      <c r="G116" s="38"/>
      <c r="H116" s="38"/>
      <c r="I116" s="38"/>
      <c r="J116" s="38"/>
    </row>
    <row r="117" spans="1:10" x14ac:dyDescent="0.25">
      <c r="A117" s="38"/>
      <c r="B117" s="38"/>
      <c r="C117" s="38"/>
      <c r="D117" s="38"/>
      <c r="E117" s="38"/>
      <c r="F117" s="38"/>
      <c r="G117" s="38"/>
      <c r="H117" s="38"/>
      <c r="I117" s="38"/>
      <c r="J117" s="38"/>
    </row>
    <row r="118" spans="1:10" x14ac:dyDescent="0.25">
      <c r="A118" s="38"/>
      <c r="B118" s="38"/>
      <c r="C118" s="38"/>
      <c r="D118" s="38"/>
      <c r="E118" s="38"/>
      <c r="F118" s="38"/>
      <c r="G118" s="38"/>
      <c r="H118" s="38"/>
      <c r="I118" s="38"/>
      <c r="J118" s="38"/>
    </row>
    <row r="119" spans="1:10" ht="15.75" thickBot="1" x14ac:dyDescent="0.3">
      <c r="A119" s="38"/>
      <c r="B119" s="38"/>
      <c r="C119" s="38"/>
      <c r="D119" s="38"/>
      <c r="E119" s="38"/>
      <c r="F119" s="38"/>
      <c r="G119" s="38"/>
      <c r="H119" s="38"/>
      <c r="I119" s="38"/>
      <c r="J119" s="38"/>
    </row>
    <row r="120" spans="1:10" ht="16.5" thickTop="1" thickBot="1" x14ac:dyDescent="0.3">
      <c r="D120" s="29" t="s">
        <v>118</v>
      </c>
      <c r="E120" s="31"/>
      <c r="F120" s="31"/>
      <c r="G120" s="30"/>
    </row>
    <row r="121" spans="1:10" ht="16.5" customHeight="1" thickTop="1" thickBot="1" x14ac:dyDescent="0.3">
      <c r="D121" s="35" t="s">
        <v>120</v>
      </c>
      <c r="E121" s="35"/>
      <c r="F121" s="35"/>
      <c r="G121" s="35"/>
    </row>
    <row r="122" spans="1:10" ht="16.5" customHeight="1" thickTop="1" thickBot="1" x14ac:dyDescent="0.3">
      <c r="D122" s="35"/>
      <c r="E122" s="35"/>
      <c r="F122" s="35"/>
      <c r="G122" s="35"/>
    </row>
    <row r="123" spans="1:10" ht="16.5" customHeight="1" thickTop="1" thickBot="1" x14ac:dyDescent="0.3">
      <c r="D123" s="35"/>
      <c r="E123" s="35"/>
      <c r="F123" s="35"/>
      <c r="G123" s="35"/>
    </row>
    <row r="124" spans="1:10" ht="16.5" customHeight="1" thickTop="1" thickBot="1" x14ac:dyDescent="0.3">
      <c r="D124" s="35"/>
      <c r="E124" s="35"/>
      <c r="F124" s="35"/>
      <c r="G124" s="35"/>
    </row>
    <row r="125" spans="1:10" ht="15.75" thickTop="1" x14ac:dyDescent="0.25"/>
    <row r="146" ht="16.5" customHeight="1" x14ac:dyDescent="0.25"/>
  </sheetData>
  <mergeCells count="106">
    <mergeCell ref="L2:M2"/>
    <mergeCell ref="A4:B4"/>
    <mergeCell ref="C4:F4"/>
    <mergeCell ref="G4:H4"/>
    <mergeCell ref="I4:J4"/>
    <mergeCell ref="A5:B5"/>
    <mergeCell ref="C5:F5"/>
    <mergeCell ref="G5:H5"/>
    <mergeCell ref="I5:J5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17:C17"/>
    <mergeCell ref="F17:G17"/>
    <mergeCell ref="H17:I17"/>
    <mergeCell ref="A19:J19"/>
    <mergeCell ref="A20:J20"/>
    <mergeCell ref="A22:J22"/>
    <mergeCell ref="A15:C15"/>
    <mergeCell ref="D15:E15"/>
    <mergeCell ref="F15:G15"/>
    <mergeCell ref="H15:I15"/>
    <mergeCell ref="A16:C16"/>
    <mergeCell ref="D16:E16"/>
    <mergeCell ref="F16:G16"/>
    <mergeCell ref="H16:I16"/>
    <mergeCell ref="A26:C26"/>
    <mergeCell ref="D26:F26"/>
    <mergeCell ref="G26:I26"/>
    <mergeCell ref="A27:C27"/>
    <mergeCell ref="D27:F27"/>
    <mergeCell ref="G27:I27"/>
    <mergeCell ref="A23:C23"/>
    <mergeCell ref="D23:E23"/>
    <mergeCell ref="A24:E24"/>
    <mergeCell ref="F24:G24"/>
    <mergeCell ref="A25:C25"/>
    <mergeCell ref="D25:F25"/>
    <mergeCell ref="G25:I25"/>
    <mergeCell ref="A36:C36"/>
    <mergeCell ref="D36:E36"/>
    <mergeCell ref="A37:C37"/>
    <mergeCell ref="D37:E37"/>
    <mergeCell ref="A38:C38"/>
    <mergeCell ref="D38:E38"/>
    <mergeCell ref="A29:C29"/>
    <mergeCell ref="A30:J30"/>
    <mergeCell ref="A31:J31"/>
    <mergeCell ref="A32:J32"/>
    <mergeCell ref="A34:J34"/>
    <mergeCell ref="A35:C35"/>
    <mergeCell ref="D35:E35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98:D101"/>
    <mergeCell ref="G98:J101"/>
    <mergeCell ref="A104:J119"/>
    <mergeCell ref="D120:G120"/>
    <mergeCell ref="D121:G124"/>
    <mergeCell ref="A73:D73"/>
    <mergeCell ref="G73:J73"/>
    <mergeCell ref="A74:D77"/>
    <mergeCell ref="G74:J77"/>
    <mergeCell ref="A80:J95"/>
    <mergeCell ref="A97:D97"/>
    <mergeCell ref="G97:J97"/>
  </mergeCells>
  <dataValidations count="13">
    <dataValidation type="list" allowBlank="1" showInputMessage="1" showErrorMessage="1" sqref="D9:F9">
      <formula1>$AK$2:$AK$8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46:E46">
      <formula1>$AJ$38:$AJ$47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46"/>
  <sheetViews>
    <sheetView zoomScale="85" zoomScaleNormal="85" workbookViewId="0">
      <selection activeCell="L2" sqref="L2:M2"/>
    </sheetView>
  </sheetViews>
  <sheetFormatPr baseColWidth="10" defaultRowHeight="15" x14ac:dyDescent="0.25"/>
  <cols>
    <col min="3" max="3" width="17.28515625" customWidth="1"/>
    <col min="4" max="4" width="13.7109375" customWidth="1"/>
    <col min="5" max="5" width="19.85546875" customWidth="1"/>
    <col min="8" max="8" width="13.28515625" customWidth="1"/>
    <col min="9" max="9" width="14" customWidth="1"/>
  </cols>
  <sheetData>
    <row r="1" spans="1:46" x14ac:dyDescent="0.25">
      <c r="A1" s="38"/>
      <c r="B1" s="38"/>
      <c r="C1" s="38"/>
      <c r="D1" s="39" t="s">
        <v>27</v>
      </c>
      <c r="E1" s="39"/>
      <c r="F1" s="39"/>
      <c r="G1" s="39"/>
      <c r="H1" s="38"/>
      <c r="I1" s="38"/>
      <c r="J1" s="38"/>
    </row>
    <row r="2" spans="1:46" x14ac:dyDescent="0.25">
      <c r="A2" s="38"/>
      <c r="B2" s="38"/>
      <c r="C2" s="38"/>
      <c r="D2" s="39"/>
      <c r="E2" s="39"/>
      <c r="F2" s="39"/>
      <c r="G2" s="39"/>
      <c r="H2" s="38"/>
      <c r="I2" s="38"/>
      <c r="J2" s="38"/>
      <c r="L2" s="54" t="s">
        <v>34</v>
      </c>
      <c r="M2" s="54"/>
      <c r="AK2" t="s">
        <v>35</v>
      </c>
      <c r="AM2" t="s">
        <v>36</v>
      </c>
      <c r="AP2" t="s">
        <v>37</v>
      </c>
      <c r="AT2" t="s">
        <v>38</v>
      </c>
    </row>
    <row r="3" spans="1:46" ht="15.75" thickBot="1" x14ac:dyDescent="0.3">
      <c r="A3" s="38"/>
      <c r="B3" s="38"/>
      <c r="C3" s="38"/>
      <c r="D3" s="39"/>
      <c r="E3" s="39"/>
      <c r="F3" s="39"/>
      <c r="G3" s="39"/>
      <c r="H3" s="38"/>
      <c r="I3" s="38"/>
      <c r="J3" s="38"/>
      <c r="AK3" t="s">
        <v>29</v>
      </c>
      <c r="AM3" t="s">
        <v>39</v>
      </c>
      <c r="AP3" t="s">
        <v>40</v>
      </c>
      <c r="AT3" t="s">
        <v>41</v>
      </c>
    </row>
    <row r="4" spans="1:46" ht="16.5" thickTop="1" thickBot="1" x14ac:dyDescent="0.3">
      <c r="A4" s="25" t="s">
        <v>26</v>
      </c>
      <c r="B4" s="25"/>
      <c r="C4" s="25" t="s">
        <v>196</v>
      </c>
      <c r="D4" s="25"/>
      <c r="E4" s="25"/>
      <c r="F4" s="25"/>
      <c r="G4" s="25" t="s">
        <v>25</v>
      </c>
      <c r="H4" s="25"/>
      <c r="I4" s="37">
        <v>42750</v>
      </c>
      <c r="J4" s="25"/>
      <c r="AK4" t="s">
        <v>42</v>
      </c>
      <c r="AM4" t="s">
        <v>43</v>
      </c>
      <c r="AP4" t="s">
        <v>44</v>
      </c>
      <c r="AT4" t="s">
        <v>45</v>
      </c>
    </row>
    <row r="5" spans="1:46" ht="16.5" thickTop="1" thickBot="1" x14ac:dyDescent="0.3">
      <c r="A5" s="25" t="s">
        <v>24</v>
      </c>
      <c r="B5" s="25"/>
      <c r="C5" s="25" t="s">
        <v>46</v>
      </c>
      <c r="D5" s="25"/>
      <c r="E5" s="25"/>
      <c r="F5" s="25"/>
      <c r="G5" s="25" t="s">
        <v>22</v>
      </c>
      <c r="H5" s="25"/>
      <c r="I5" s="37" t="s">
        <v>21</v>
      </c>
      <c r="J5" s="25"/>
      <c r="AK5" t="s">
        <v>47</v>
      </c>
      <c r="AM5" t="s">
        <v>48</v>
      </c>
      <c r="AP5" t="s">
        <v>49</v>
      </c>
      <c r="AT5" t="s">
        <v>50</v>
      </c>
    </row>
    <row r="6" spans="1:46" ht="16.5" thickTop="1" thickBot="1" x14ac:dyDescent="0.3">
      <c r="A6" s="25" t="s">
        <v>20</v>
      </c>
      <c r="B6" s="25"/>
      <c r="C6" s="25" t="s">
        <v>198</v>
      </c>
      <c r="D6" s="25"/>
      <c r="E6" s="25"/>
      <c r="F6" s="25"/>
      <c r="G6" s="25" t="s">
        <v>19</v>
      </c>
      <c r="H6" s="25"/>
      <c r="I6" s="25" t="s">
        <v>197</v>
      </c>
      <c r="J6" s="25"/>
      <c r="AK6" t="s">
        <v>51</v>
      </c>
      <c r="AM6" t="s">
        <v>52</v>
      </c>
      <c r="AP6" t="s">
        <v>53</v>
      </c>
      <c r="AT6" t="s">
        <v>54</v>
      </c>
    </row>
    <row r="7" spans="1:46" ht="16.5" thickTop="1" thickBot="1" x14ac:dyDescent="0.3">
      <c r="A7" s="25" t="s">
        <v>18</v>
      </c>
      <c r="B7" s="25"/>
      <c r="C7" s="29" t="s">
        <v>122</v>
      </c>
      <c r="D7" s="31"/>
      <c r="E7" s="31"/>
      <c r="F7" s="31"/>
      <c r="G7" s="31"/>
      <c r="H7" s="31"/>
      <c r="I7" s="31"/>
      <c r="J7" s="30"/>
      <c r="AK7" t="s">
        <v>55</v>
      </c>
      <c r="AM7" t="s">
        <v>56</v>
      </c>
    </row>
    <row r="8" spans="1:46" ht="15.75" thickTop="1" x14ac:dyDescent="0.25">
      <c r="A8" s="52" t="s">
        <v>57</v>
      </c>
      <c r="B8" s="52"/>
      <c r="C8" s="52"/>
      <c r="D8" s="53" t="s">
        <v>151</v>
      </c>
      <c r="E8" s="53"/>
      <c r="F8" s="53"/>
      <c r="G8" s="53"/>
      <c r="H8" s="53"/>
      <c r="I8" s="53"/>
      <c r="J8" s="53"/>
      <c r="AK8" t="s">
        <v>33</v>
      </c>
      <c r="AS8" t="s">
        <v>58</v>
      </c>
    </row>
    <row r="9" spans="1:46" x14ac:dyDescent="0.25">
      <c r="A9" s="38" t="s">
        <v>59</v>
      </c>
      <c r="B9" s="38"/>
      <c r="C9" s="38"/>
      <c r="D9" s="48" t="s">
        <v>35</v>
      </c>
      <c r="E9" s="48"/>
      <c r="F9" s="48"/>
      <c r="G9" s="50" t="s">
        <v>60</v>
      </c>
      <c r="H9" s="50"/>
      <c r="I9" s="48" t="s">
        <v>52</v>
      </c>
      <c r="J9" s="48"/>
      <c r="M9">
        <v>21.305900000000001</v>
      </c>
      <c r="N9" t="s">
        <v>152</v>
      </c>
      <c r="AS9" t="s">
        <v>61</v>
      </c>
    </row>
    <row r="10" spans="1:46" x14ac:dyDescent="0.25">
      <c r="A10" s="38" t="s">
        <v>62</v>
      </c>
      <c r="B10" s="38"/>
      <c r="C10" s="38"/>
      <c r="D10" s="43"/>
      <c r="E10" s="43"/>
      <c r="F10" s="43"/>
      <c r="G10" s="50" t="s">
        <v>63</v>
      </c>
      <c r="H10" s="50"/>
      <c r="I10" s="48" t="s">
        <v>36</v>
      </c>
      <c r="J10" s="48"/>
    </row>
    <row r="11" spans="1:46" x14ac:dyDescent="0.25">
      <c r="A11" s="38" t="s">
        <v>64</v>
      </c>
      <c r="B11" s="38"/>
      <c r="C11" s="38"/>
      <c r="D11" s="46">
        <v>21.305900000000001</v>
      </c>
      <c r="E11" s="46"/>
      <c r="F11" s="46"/>
      <c r="G11" s="38" t="s">
        <v>65</v>
      </c>
      <c r="H11" s="38"/>
      <c r="I11" s="51" t="s">
        <v>152</v>
      </c>
      <c r="J11" s="51"/>
    </row>
    <row r="12" spans="1:46" x14ac:dyDescent="0.25">
      <c r="A12" s="44" t="s">
        <v>124</v>
      </c>
      <c r="B12" s="45"/>
      <c r="C12" s="45"/>
      <c r="D12" s="45"/>
      <c r="E12" s="45"/>
      <c r="F12" s="45"/>
      <c r="G12" s="45"/>
      <c r="H12" s="45"/>
      <c r="I12" s="45"/>
      <c r="J12" s="45"/>
    </row>
    <row r="13" spans="1:46" x14ac:dyDescent="0.25">
      <c r="A13" s="38" t="s">
        <v>66</v>
      </c>
      <c r="B13" s="38"/>
      <c r="C13" s="38"/>
      <c r="D13" s="27">
        <v>2</v>
      </c>
      <c r="E13" s="27"/>
      <c r="F13" s="27" t="s">
        <v>67</v>
      </c>
      <c r="G13" s="27"/>
      <c r="H13" s="27">
        <v>60</v>
      </c>
      <c r="I13" s="27"/>
      <c r="J13" s="6" t="s">
        <v>68</v>
      </c>
      <c r="AK13" t="s">
        <v>69</v>
      </c>
      <c r="AN13" t="s">
        <v>5</v>
      </c>
    </row>
    <row r="14" spans="1:46" x14ac:dyDescent="0.25">
      <c r="A14" s="38" t="s">
        <v>70</v>
      </c>
      <c r="B14" s="38"/>
      <c r="C14" s="38"/>
      <c r="D14" s="43">
        <v>3</v>
      </c>
      <c r="E14" s="43"/>
      <c r="F14" s="50" t="s">
        <v>71</v>
      </c>
      <c r="G14" s="50"/>
      <c r="H14" s="43">
        <v>30</v>
      </c>
      <c r="I14" s="43"/>
      <c r="J14" s="6" t="s">
        <v>68</v>
      </c>
      <c r="AK14" t="s">
        <v>72</v>
      </c>
      <c r="AN14" t="s">
        <v>73</v>
      </c>
    </row>
    <row r="15" spans="1:46" x14ac:dyDescent="0.25">
      <c r="A15" s="38" t="s">
        <v>74</v>
      </c>
      <c r="B15" s="38"/>
      <c r="C15" s="38"/>
      <c r="D15" s="49" t="s">
        <v>44</v>
      </c>
      <c r="E15" s="49"/>
      <c r="F15" s="50" t="s">
        <v>75</v>
      </c>
      <c r="G15" s="50"/>
      <c r="H15" s="43" t="s">
        <v>150</v>
      </c>
      <c r="I15" s="43"/>
      <c r="J15" s="6" t="s">
        <v>68</v>
      </c>
      <c r="AK15" t="s">
        <v>76</v>
      </c>
      <c r="AN15" t="s">
        <v>77</v>
      </c>
    </row>
    <row r="16" spans="1:46" x14ac:dyDescent="0.25">
      <c r="A16" s="38" t="s">
        <v>78</v>
      </c>
      <c r="B16" s="38"/>
      <c r="C16" s="38"/>
      <c r="D16" s="43"/>
      <c r="E16" s="43"/>
      <c r="F16" s="38" t="s">
        <v>79</v>
      </c>
      <c r="G16" s="38"/>
      <c r="H16" s="43" t="s">
        <v>61</v>
      </c>
      <c r="I16" s="43"/>
      <c r="AN16" t="s">
        <v>31</v>
      </c>
    </row>
    <row r="17" spans="1:41" x14ac:dyDescent="0.25">
      <c r="A17" s="40" t="s">
        <v>80</v>
      </c>
      <c r="B17" s="40"/>
      <c r="C17" s="40"/>
      <c r="F17" s="38" t="s">
        <v>81</v>
      </c>
      <c r="G17" s="38"/>
      <c r="H17" s="43">
        <v>2</v>
      </c>
      <c r="I17" s="43"/>
      <c r="AN17" t="s">
        <v>82</v>
      </c>
    </row>
    <row r="18" spans="1:41" x14ac:dyDescent="0.25">
      <c r="AN18" t="s">
        <v>83</v>
      </c>
    </row>
    <row r="19" spans="1:41" x14ac:dyDescent="0.25">
      <c r="A19" s="42" t="s">
        <v>84</v>
      </c>
      <c r="B19" s="42"/>
      <c r="C19" s="42"/>
      <c r="D19" s="42"/>
      <c r="E19" s="42"/>
      <c r="F19" s="42"/>
      <c r="G19" s="42"/>
      <c r="H19" s="42"/>
      <c r="I19" s="42"/>
      <c r="J19" s="42"/>
      <c r="AN19" t="s">
        <v>85</v>
      </c>
    </row>
    <row r="20" spans="1:41" x14ac:dyDescent="0.25">
      <c r="A20" s="42"/>
      <c r="B20" s="42"/>
      <c r="C20" s="42"/>
      <c r="D20" s="42"/>
      <c r="E20" s="42"/>
      <c r="F20" s="42"/>
      <c r="G20" s="42"/>
      <c r="H20" s="42"/>
      <c r="I20" s="42"/>
      <c r="J20" s="42"/>
    </row>
    <row r="22" spans="1:41" x14ac:dyDescent="0.25">
      <c r="A22" s="44" t="s">
        <v>86</v>
      </c>
      <c r="B22" s="45"/>
      <c r="C22" s="45"/>
      <c r="D22" s="45"/>
      <c r="E22" s="45"/>
      <c r="F22" s="45"/>
      <c r="G22" s="45"/>
      <c r="H22" s="45"/>
      <c r="I22" s="45"/>
      <c r="J22" s="45"/>
    </row>
    <row r="23" spans="1:41" x14ac:dyDescent="0.25">
      <c r="A23" s="38" t="s">
        <v>87</v>
      </c>
      <c r="B23" s="38"/>
      <c r="C23" s="38"/>
      <c r="D23" s="46" t="s">
        <v>107</v>
      </c>
      <c r="E23" s="46"/>
    </row>
    <row r="24" spans="1:41" x14ac:dyDescent="0.25">
      <c r="A24" s="38" t="s">
        <v>192</v>
      </c>
      <c r="B24" s="38"/>
      <c r="C24" s="38"/>
      <c r="D24" s="38"/>
      <c r="E24" s="38"/>
      <c r="F24" s="43"/>
      <c r="G24" s="43"/>
    </row>
    <row r="25" spans="1:41" x14ac:dyDescent="0.25">
      <c r="A25" s="38" t="s">
        <v>7</v>
      </c>
      <c r="B25" s="38"/>
      <c r="C25" s="38"/>
      <c r="D25" s="48"/>
      <c r="E25" s="48"/>
      <c r="F25" s="48"/>
      <c r="G25" s="38" t="s">
        <v>193</v>
      </c>
      <c r="H25" s="38"/>
      <c r="I25" s="38"/>
    </row>
    <row r="26" spans="1:41" x14ac:dyDescent="0.25">
      <c r="A26" s="38" t="s">
        <v>7</v>
      </c>
      <c r="B26" s="38"/>
      <c r="C26" s="38"/>
      <c r="D26" s="48"/>
      <c r="E26" s="48"/>
      <c r="F26" s="48"/>
      <c r="G26" s="38" t="s">
        <v>91</v>
      </c>
      <c r="H26" s="38"/>
      <c r="I26" s="38"/>
      <c r="AJ26" t="s">
        <v>92</v>
      </c>
      <c r="AK26" t="s">
        <v>93</v>
      </c>
      <c r="AM26" t="s">
        <v>94</v>
      </c>
      <c r="AO26" t="s">
        <v>95</v>
      </c>
    </row>
    <row r="27" spans="1:41" x14ac:dyDescent="0.25">
      <c r="A27" s="38" t="s">
        <v>7</v>
      </c>
      <c r="B27" s="38"/>
      <c r="C27" s="38"/>
      <c r="D27" s="48"/>
      <c r="E27" s="48"/>
      <c r="F27" s="48"/>
      <c r="G27" s="38" t="s">
        <v>128</v>
      </c>
      <c r="H27" s="38"/>
      <c r="I27" s="38"/>
      <c r="AJ27" t="s">
        <v>97</v>
      </c>
      <c r="AK27" t="s">
        <v>98</v>
      </c>
      <c r="AM27" t="s">
        <v>99</v>
      </c>
      <c r="AO27" t="s">
        <v>100</v>
      </c>
    </row>
    <row r="28" spans="1:41" x14ac:dyDescent="0.25">
      <c r="A28" s="6"/>
      <c r="B28" s="6"/>
      <c r="C28" s="6"/>
      <c r="D28" s="8"/>
      <c r="E28" s="8"/>
      <c r="F28" s="8"/>
      <c r="AM28" t="s">
        <v>101</v>
      </c>
    </row>
    <row r="29" spans="1:41" x14ac:dyDescent="0.25">
      <c r="A29" s="40" t="s">
        <v>80</v>
      </c>
      <c r="B29" s="40"/>
      <c r="C29" s="40"/>
    </row>
    <row r="30" spans="1:41" x14ac:dyDescent="0.25">
      <c r="A30" s="41"/>
      <c r="B30" s="41"/>
      <c r="C30" s="41"/>
      <c r="D30" s="41"/>
      <c r="E30" s="41"/>
      <c r="F30" s="41"/>
      <c r="G30" s="41"/>
      <c r="H30" s="41"/>
      <c r="I30" s="41"/>
      <c r="J30" s="41"/>
    </row>
    <row r="31" spans="1:41" x14ac:dyDescent="0.25">
      <c r="A31" s="42"/>
      <c r="B31" s="42"/>
      <c r="C31" s="42"/>
      <c r="D31" s="42"/>
      <c r="E31" s="42"/>
      <c r="F31" s="42"/>
      <c r="G31" s="42"/>
      <c r="H31" s="42"/>
      <c r="I31" s="42"/>
      <c r="J31" s="42"/>
    </row>
    <row r="32" spans="1:41" x14ac:dyDescent="0.25">
      <c r="A32" s="42"/>
      <c r="B32" s="42"/>
      <c r="C32" s="42"/>
      <c r="D32" s="42"/>
      <c r="E32" s="42"/>
      <c r="F32" s="42"/>
      <c r="G32" s="42"/>
      <c r="H32" s="42"/>
      <c r="I32" s="42"/>
      <c r="J32" s="42"/>
    </row>
    <row r="33" spans="1:39" x14ac:dyDescent="0.25">
      <c r="AJ33" t="s">
        <v>102</v>
      </c>
      <c r="AK33" t="s">
        <v>103</v>
      </c>
      <c r="AM33" t="s">
        <v>104</v>
      </c>
    </row>
    <row r="34" spans="1:39" x14ac:dyDescent="0.25">
      <c r="A34" s="44" t="s">
        <v>194</v>
      </c>
      <c r="B34" s="45"/>
      <c r="C34" s="45"/>
      <c r="D34" s="45"/>
      <c r="E34" s="45"/>
      <c r="F34" s="45"/>
      <c r="G34" s="45"/>
      <c r="H34" s="45"/>
      <c r="I34" s="45"/>
      <c r="J34" s="45"/>
      <c r="AJ34" t="s">
        <v>88</v>
      </c>
    </row>
    <row r="35" spans="1:39" x14ac:dyDescent="0.25">
      <c r="A35" s="38" t="s">
        <v>106</v>
      </c>
      <c r="B35" s="38"/>
      <c r="C35" s="38"/>
      <c r="D35" s="43" t="s">
        <v>94</v>
      </c>
      <c r="E35" s="43"/>
      <c r="AJ35" t="s">
        <v>107</v>
      </c>
    </row>
    <row r="36" spans="1:39" x14ac:dyDescent="0.25">
      <c r="A36" s="38" t="s">
        <v>108</v>
      </c>
      <c r="B36" s="38"/>
      <c r="C36" s="38"/>
      <c r="D36" s="43" t="s">
        <v>100</v>
      </c>
      <c r="E36" s="43"/>
    </row>
    <row r="37" spans="1:39" x14ac:dyDescent="0.25">
      <c r="A37" s="38" t="s">
        <v>109</v>
      </c>
      <c r="B37" s="38"/>
      <c r="C37" s="38"/>
      <c r="D37" s="43" t="s">
        <v>93</v>
      </c>
      <c r="E37" s="43"/>
    </row>
    <row r="38" spans="1:39" x14ac:dyDescent="0.25">
      <c r="A38" s="38" t="s">
        <v>31</v>
      </c>
      <c r="B38" s="38"/>
      <c r="C38" s="38"/>
      <c r="D38" s="43" t="s">
        <v>100</v>
      </c>
      <c r="E38" s="43"/>
      <c r="AJ38" t="s">
        <v>2</v>
      </c>
    </row>
    <row r="39" spans="1:39" x14ac:dyDescent="0.25">
      <c r="A39" s="6"/>
      <c r="B39" s="6"/>
      <c r="C39" s="6"/>
      <c r="D39" s="8"/>
      <c r="E39" s="8"/>
    </row>
    <row r="40" spans="1:39" x14ac:dyDescent="0.25">
      <c r="A40" s="40" t="s">
        <v>80</v>
      </c>
      <c r="B40" s="40"/>
      <c r="C40" s="40"/>
    </row>
    <row r="41" spans="1:39" x14ac:dyDescent="0.25">
      <c r="A41" s="41" t="s">
        <v>125</v>
      </c>
      <c r="B41" s="41"/>
      <c r="C41" s="41"/>
      <c r="D41" s="41"/>
      <c r="E41" s="41"/>
      <c r="F41" s="41"/>
      <c r="G41" s="41"/>
      <c r="H41" s="41"/>
      <c r="I41" s="41"/>
      <c r="J41" s="41"/>
    </row>
    <row r="42" spans="1:39" x14ac:dyDescent="0.25">
      <c r="A42" s="42"/>
      <c r="B42" s="42"/>
      <c r="C42" s="42"/>
      <c r="D42" s="42"/>
      <c r="E42" s="42"/>
      <c r="F42" s="42"/>
      <c r="G42" s="42"/>
      <c r="H42" s="42"/>
      <c r="I42" s="42"/>
      <c r="J42" s="42"/>
    </row>
    <row r="43" spans="1:39" x14ac:dyDescent="0.25">
      <c r="A43" s="43"/>
      <c r="B43" s="43"/>
      <c r="C43" s="43"/>
      <c r="D43" s="43"/>
      <c r="E43" s="43"/>
      <c r="F43" s="43"/>
      <c r="G43" s="43"/>
      <c r="H43" s="43"/>
      <c r="I43" s="43"/>
      <c r="J43" s="43"/>
      <c r="AJ43" t="s">
        <v>1</v>
      </c>
    </row>
    <row r="44" spans="1:39" x14ac:dyDescent="0.25">
      <c r="A44" s="7"/>
      <c r="B44" s="7"/>
      <c r="C44" s="7"/>
      <c r="D44" s="7"/>
      <c r="E44" s="7"/>
      <c r="F44" s="7"/>
      <c r="G44" s="7"/>
      <c r="H44" s="7"/>
      <c r="I44" s="7"/>
      <c r="J44" s="7"/>
    </row>
    <row r="45" spans="1:39" x14ac:dyDescent="0.25">
      <c r="A45" s="44" t="s">
        <v>110</v>
      </c>
      <c r="B45" s="45"/>
      <c r="C45" s="45"/>
      <c r="D45" s="45"/>
      <c r="E45" s="45"/>
      <c r="F45" s="45"/>
      <c r="G45" s="45"/>
      <c r="H45" s="45"/>
      <c r="I45" s="45"/>
      <c r="J45" s="45"/>
      <c r="AJ45" t="s">
        <v>6</v>
      </c>
    </row>
    <row r="46" spans="1:39" x14ac:dyDescent="0.25">
      <c r="A46" s="46" t="s">
        <v>111</v>
      </c>
      <c r="B46" s="46"/>
      <c r="C46" s="46"/>
      <c r="D46" s="47" t="s">
        <v>0</v>
      </c>
      <c r="E46" s="47"/>
      <c r="AJ46" t="s">
        <v>32</v>
      </c>
    </row>
    <row r="47" spans="1:39" x14ac:dyDescent="0.25">
      <c r="AJ47" t="s">
        <v>0</v>
      </c>
    </row>
    <row r="48" spans="1:39" x14ac:dyDescent="0.25">
      <c r="AK48" t="s">
        <v>110</v>
      </c>
    </row>
    <row r="49" spans="1:42" x14ac:dyDescent="0.25">
      <c r="A49" s="40" t="s">
        <v>80</v>
      </c>
      <c r="B49" s="40"/>
      <c r="C49" s="40"/>
      <c r="AK49" t="s">
        <v>112</v>
      </c>
      <c r="AM49" t="s">
        <v>113</v>
      </c>
      <c r="AP49" t="s">
        <v>114</v>
      </c>
    </row>
    <row r="50" spans="1:42" x14ac:dyDescent="0.25">
      <c r="A50" s="41"/>
      <c r="B50" s="41"/>
      <c r="C50" s="41"/>
      <c r="D50" s="41"/>
      <c r="E50" s="41"/>
      <c r="F50" s="41"/>
      <c r="G50" s="41"/>
      <c r="H50" s="41"/>
      <c r="I50" s="41"/>
      <c r="J50" s="41"/>
    </row>
    <row r="51" spans="1:42" x14ac:dyDescent="0.25">
      <c r="A51" s="42"/>
      <c r="B51" s="42"/>
      <c r="C51" s="42"/>
      <c r="D51" s="42"/>
      <c r="E51" s="42"/>
      <c r="F51" s="42"/>
      <c r="G51" s="42"/>
      <c r="H51" s="42"/>
      <c r="I51" s="42"/>
      <c r="J51" s="42"/>
      <c r="AK51" t="s">
        <v>115</v>
      </c>
      <c r="AO51" t="s">
        <v>116</v>
      </c>
    </row>
    <row r="52" spans="1:42" x14ac:dyDescent="0.25">
      <c r="A52" s="43"/>
      <c r="B52" s="43"/>
      <c r="C52" s="43"/>
      <c r="D52" s="43"/>
      <c r="E52" s="43"/>
      <c r="F52" s="43"/>
      <c r="G52" s="43"/>
      <c r="H52" s="43"/>
      <c r="I52" s="43"/>
      <c r="J52" s="43"/>
    </row>
    <row r="54" spans="1:42" x14ac:dyDescent="0.25">
      <c r="A54" s="44" t="s">
        <v>117</v>
      </c>
      <c r="B54" s="45"/>
      <c r="C54" s="45"/>
      <c r="D54" s="45"/>
      <c r="E54" s="45"/>
      <c r="F54" s="45"/>
      <c r="G54" s="45"/>
      <c r="H54" s="45"/>
      <c r="I54" s="45"/>
      <c r="J54" s="45"/>
    </row>
    <row r="56" spans="1:42" x14ac:dyDescent="0.25">
      <c r="A56" s="38"/>
      <c r="B56" s="38"/>
      <c r="C56" s="38"/>
      <c r="D56" s="38"/>
      <c r="E56" s="38"/>
      <c r="F56" s="38"/>
      <c r="G56" s="38"/>
      <c r="H56" s="38"/>
      <c r="I56" s="38"/>
      <c r="J56" s="38"/>
    </row>
    <row r="57" spans="1:42" x14ac:dyDescent="0.25">
      <c r="A57" s="38"/>
      <c r="B57" s="38"/>
      <c r="C57" s="38"/>
      <c r="D57" s="38"/>
      <c r="E57" s="38"/>
      <c r="F57" s="38"/>
      <c r="G57" s="38"/>
      <c r="H57" s="38"/>
      <c r="I57" s="38"/>
      <c r="J57" s="38"/>
    </row>
    <row r="58" spans="1:42" x14ac:dyDescent="0.25">
      <c r="A58" s="38"/>
      <c r="B58" s="38"/>
      <c r="C58" s="38"/>
      <c r="D58" s="38"/>
      <c r="E58" s="38"/>
      <c r="F58" s="38"/>
      <c r="G58" s="38"/>
      <c r="H58" s="38"/>
      <c r="I58" s="38"/>
      <c r="J58" s="38"/>
    </row>
    <row r="59" spans="1:42" x14ac:dyDescent="0.25">
      <c r="A59" s="38"/>
      <c r="B59" s="38"/>
      <c r="C59" s="38"/>
      <c r="D59" s="38"/>
      <c r="E59" s="38"/>
      <c r="F59" s="38"/>
      <c r="G59" s="38"/>
      <c r="H59" s="38"/>
      <c r="I59" s="38"/>
      <c r="J59" s="38"/>
    </row>
    <row r="60" spans="1:42" x14ac:dyDescent="0.25">
      <c r="A60" s="38"/>
      <c r="B60" s="38"/>
      <c r="C60" s="38"/>
      <c r="D60" s="38"/>
      <c r="E60" s="38"/>
      <c r="F60" s="38"/>
      <c r="G60" s="38"/>
      <c r="H60" s="38"/>
      <c r="I60" s="38"/>
      <c r="J60" s="38"/>
    </row>
    <row r="61" spans="1:42" x14ac:dyDescent="0.25">
      <c r="A61" s="38"/>
      <c r="B61" s="38"/>
      <c r="C61" s="38"/>
      <c r="D61" s="38"/>
      <c r="E61" s="38"/>
      <c r="F61" s="38"/>
      <c r="G61" s="38"/>
      <c r="H61" s="38"/>
      <c r="I61" s="38"/>
      <c r="J61" s="38"/>
    </row>
    <row r="62" spans="1:42" x14ac:dyDescent="0.25">
      <c r="A62" s="38"/>
      <c r="B62" s="38"/>
      <c r="C62" s="38"/>
      <c r="D62" s="38"/>
      <c r="E62" s="38"/>
      <c r="F62" s="38"/>
      <c r="G62" s="38"/>
      <c r="H62" s="38"/>
      <c r="I62" s="38"/>
      <c r="J62" s="38"/>
    </row>
    <row r="63" spans="1:42" x14ac:dyDescent="0.25">
      <c r="A63" s="38"/>
      <c r="B63" s="38"/>
      <c r="C63" s="38"/>
      <c r="D63" s="38"/>
      <c r="E63" s="38"/>
      <c r="F63" s="38"/>
      <c r="G63" s="38"/>
      <c r="H63" s="38"/>
      <c r="I63" s="38"/>
      <c r="J63" s="38"/>
    </row>
    <row r="64" spans="1:42" x14ac:dyDescent="0.25">
      <c r="A64" s="38"/>
      <c r="B64" s="38"/>
      <c r="C64" s="38"/>
      <c r="D64" s="38"/>
      <c r="E64" s="38"/>
      <c r="F64" s="38"/>
      <c r="G64" s="38"/>
      <c r="H64" s="38"/>
      <c r="I64" s="38"/>
      <c r="J64" s="38"/>
    </row>
    <row r="65" spans="1:10" x14ac:dyDescent="0.25">
      <c r="A65" s="38"/>
      <c r="B65" s="38"/>
      <c r="C65" s="38"/>
      <c r="D65" s="38"/>
      <c r="E65" s="38"/>
      <c r="F65" s="38"/>
      <c r="G65" s="38"/>
      <c r="H65" s="38"/>
      <c r="I65" s="38"/>
      <c r="J65" s="38"/>
    </row>
    <row r="66" spans="1:10" x14ac:dyDescent="0.25">
      <c r="A66" s="38"/>
      <c r="B66" s="38"/>
      <c r="C66" s="38"/>
      <c r="D66" s="38"/>
      <c r="E66" s="38"/>
      <c r="F66" s="38"/>
      <c r="G66" s="38"/>
      <c r="H66" s="38"/>
      <c r="I66" s="38"/>
      <c r="J66" s="38"/>
    </row>
    <row r="67" spans="1:10" x14ac:dyDescent="0.25">
      <c r="A67" s="38"/>
      <c r="B67" s="38"/>
      <c r="C67" s="38"/>
      <c r="D67" s="38"/>
      <c r="E67" s="38"/>
      <c r="F67" s="38"/>
      <c r="G67" s="38"/>
      <c r="H67" s="38"/>
      <c r="I67" s="38"/>
      <c r="J67" s="38"/>
    </row>
    <row r="68" spans="1:10" x14ac:dyDescent="0.25">
      <c r="A68" s="38"/>
      <c r="B68" s="38"/>
      <c r="C68" s="38"/>
      <c r="D68" s="38"/>
      <c r="E68" s="38"/>
      <c r="F68" s="38"/>
      <c r="G68" s="38"/>
      <c r="H68" s="38"/>
      <c r="I68" s="38"/>
      <c r="J68" s="38"/>
    </row>
    <row r="69" spans="1:10" x14ac:dyDescent="0.25">
      <c r="A69" s="38"/>
      <c r="B69" s="38"/>
      <c r="C69" s="38"/>
      <c r="D69" s="38"/>
      <c r="E69" s="38"/>
      <c r="F69" s="38"/>
      <c r="G69" s="38"/>
      <c r="H69" s="38"/>
      <c r="I69" s="38"/>
      <c r="J69" s="38"/>
    </row>
    <row r="70" spans="1:10" x14ac:dyDescent="0.25">
      <c r="A70" s="38"/>
      <c r="B70" s="38"/>
      <c r="C70" s="38"/>
      <c r="D70" s="38"/>
      <c r="E70" s="38"/>
      <c r="F70" s="38"/>
      <c r="G70" s="38"/>
      <c r="H70" s="38"/>
      <c r="I70" s="38"/>
      <c r="J70" s="38"/>
    </row>
    <row r="71" spans="1:10" x14ac:dyDescent="0.25">
      <c r="A71" s="38"/>
      <c r="B71" s="38"/>
      <c r="C71" s="38"/>
      <c r="D71" s="38"/>
      <c r="E71" s="38"/>
      <c r="F71" s="38"/>
      <c r="G71" s="38"/>
      <c r="H71" s="38"/>
      <c r="I71" s="38"/>
      <c r="J71" s="38"/>
    </row>
    <row r="72" spans="1:10" ht="15.75" thickBot="1" x14ac:dyDescent="0.3"/>
    <row r="73" spans="1:10" ht="16.5" thickTop="1" thickBot="1" x14ac:dyDescent="0.3">
      <c r="A73" s="29" t="s">
        <v>118</v>
      </c>
      <c r="B73" s="31"/>
      <c r="C73" s="31"/>
      <c r="D73" s="30"/>
      <c r="G73" s="29" t="s">
        <v>118</v>
      </c>
      <c r="H73" s="31"/>
      <c r="I73" s="31"/>
      <c r="J73" s="30"/>
    </row>
    <row r="74" spans="1:10" ht="16.5" customHeight="1" thickTop="1" thickBot="1" x14ac:dyDescent="0.3">
      <c r="A74" s="35" t="s">
        <v>120</v>
      </c>
      <c r="B74" s="35"/>
      <c r="C74" s="35"/>
      <c r="D74" s="35"/>
      <c r="G74" s="35" t="s">
        <v>123</v>
      </c>
      <c r="H74" s="35"/>
      <c r="I74" s="35"/>
      <c r="J74" s="35"/>
    </row>
    <row r="75" spans="1:10" ht="16.5" thickTop="1" thickBot="1" x14ac:dyDescent="0.3">
      <c r="A75" s="35"/>
      <c r="B75" s="35"/>
      <c r="C75" s="35"/>
      <c r="D75" s="35"/>
      <c r="G75" s="35"/>
      <c r="H75" s="35"/>
      <c r="I75" s="35"/>
      <c r="J75" s="35"/>
    </row>
    <row r="76" spans="1:10" ht="16.5" thickTop="1" thickBot="1" x14ac:dyDescent="0.3">
      <c r="A76" s="35"/>
      <c r="B76" s="35"/>
      <c r="C76" s="35"/>
      <c r="D76" s="35"/>
      <c r="G76" s="35"/>
      <c r="H76" s="35"/>
      <c r="I76" s="35"/>
      <c r="J76" s="35"/>
    </row>
    <row r="77" spans="1:10" ht="16.5" thickTop="1" thickBot="1" x14ac:dyDescent="0.3">
      <c r="A77" s="35"/>
      <c r="B77" s="35"/>
      <c r="C77" s="35"/>
      <c r="D77" s="35"/>
      <c r="G77" s="35"/>
      <c r="H77" s="35"/>
      <c r="I77" s="35"/>
      <c r="J77" s="35"/>
    </row>
    <row r="78" spans="1:10" ht="16.5" customHeight="1" thickTop="1" x14ac:dyDescent="0.25"/>
    <row r="80" spans="1:10" x14ac:dyDescent="0.25">
      <c r="A80" s="38"/>
      <c r="B80" s="38"/>
      <c r="C80" s="38"/>
      <c r="D80" s="38"/>
      <c r="E80" s="38"/>
      <c r="F80" s="38"/>
      <c r="G80" s="38"/>
      <c r="H80" s="38"/>
      <c r="I80" s="38"/>
      <c r="J80" s="38"/>
    </row>
    <row r="81" spans="1:10" x14ac:dyDescent="0.25">
      <c r="A81" s="38"/>
      <c r="B81" s="38"/>
      <c r="C81" s="38"/>
      <c r="D81" s="38"/>
      <c r="E81" s="38"/>
      <c r="F81" s="38"/>
      <c r="G81" s="38"/>
      <c r="H81" s="38"/>
      <c r="I81" s="38"/>
      <c r="J81" s="38"/>
    </row>
    <row r="82" spans="1:10" x14ac:dyDescent="0.25">
      <c r="A82" s="38"/>
      <c r="B82" s="38"/>
      <c r="C82" s="38"/>
      <c r="D82" s="38"/>
      <c r="E82" s="38"/>
      <c r="F82" s="38"/>
      <c r="G82" s="38"/>
      <c r="H82" s="38"/>
      <c r="I82" s="38"/>
      <c r="J82" s="38"/>
    </row>
    <row r="83" spans="1:10" x14ac:dyDescent="0.25">
      <c r="A83" s="38"/>
      <c r="B83" s="38"/>
      <c r="C83" s="38"/>
      <c r="D83" s="38"/>
      <c r="E83" s="38"/>
      <c r="F83" s="38"/>
      <c r="G83" s="38"/>
      <c r="H83" s="38"/>
      <c r="I83" s="38"/>
      <c r="J83" s="38"/>
    </row>
    <row r="84" spans="1:10" x14ac:dyDescent="0.25">
      <c r="A84" s="38"/>
      <c r="B84" s="38"/>
      <c r="C84" s="38"/>
      <c r="D84" s="38"/>
      <c r="E84" s="38"/>
      <c r="F84" s="38"/>
      <c r="G84" s="38"/>
      <c r="H84" s="38"/>
      <c r="I84" s="38"/>
      <c r="J84" s="38"/>
    </row>
    <row r="85" spans="1:10" x14ac:dyDescent="0.25">
      <c r="A85" s="38"/>
      <c r="B85" s="38"/>
      <c r="C85" s="38"/>
      <c r="D85" s="38"/>
      <c r="E85" s="38"/>
      <c r="F85" s="38"/>
      <c r="G85" s="38"/>
      <c r="H85" s="38"/>
      <c r="I85" s="38"/>
      <c r="J85" s="38"/>
    </row>
    <row r="86" spans="1:10" x14ac:dyDescent="0.25">
      <c r="A86" s="38"/>
      <c r="B86" s="38"/>
      <c r="C86" s="38"/>
      <c r="D86" s="38"/>
      <c r="E86" s="38"/>
      <c r="F86" s="38"/>
      <c r="G86" s="38"/>
      <c r="H86" s="38"/>
      <c r="I86" s="38"/>
      <c r="J86" s="38"/>
    </row>
    <row r="87" spans="1:10" x14ac:dyDescent="0.25">
      <c r="A87" s="38"/>
      <c r="B87" s="38"/>
      <c r="C87" s="38"/>
      <c r="D87" s="38"/>
      <c r="E87" s="38"/>
      <c r="F87" s="38"/>
      <c r="G87" s="38"/>
      <c r="H87" s="38"/>
      <c r="I87" s="38"/>
      <c r="J87" s="38"/>
    </row>
    <row r="88" spans="1:10" x14ac:dyDescent="0.25">
      <c r="A88" s="38"/>
      <c r="B88" s="38"/>
      <c r="C88" s="38"/>
      <c r="D88" s="38"/>
      <c r="E88" s="38"/>
      <c r="F88" s="38"/>
      <c r="G88" s="38"/>
      <c r="H88" s="38"/>
      <c r="I88" s="38"/>
      <c r="J88" s="38"/>
    </row>
    <row r="89" spans="1:10" x14ac:dyDescent="0.25">
      <c r="A89" s="38"/>
      <c r="B89" s="38"/>
      <c r="C89" s="38"/>
      <c r="D89" s="38"/>
      <c r="E89" s="38"/>
      <c r="F89" s="38"/>
      <c r="G89" s="38"/>
      <c r="H89" s="38"/>
      <c r="I89" s="38"/>
      <c r="J89" s="38"/>
    </row>
    <row r="90" spans="1:10" x14ac:dyDescent="0.25">
      <c r="A90" s="38"/>
      <c r="B90" s="38"/>
      <c r="C90" s="38"/>
      <c r="D90" s="38"/>
      <c r="E90" s="38"/>
      <c r="F90" s="38"/>
      <c r="G90" s="38"/>
      <c r="H90" s="38"/>
      <c r="I90" s="38"/>
      <c r="J90" s="38"/>
    </row>
    <row r="91" spans="1:10" x14ac:dyDescent="0.25">
      <c r="A91" s="38"/>
      <c r="B91" s="38"/>
      <c r="C91" s="38"/>
      <c r="D91" s="38"/>
      <c r="E91" s="38"/>
      <c r="F91" s="38"/>
      <c r="G91" s="38"/>
      <c r="H91" s="38"/>
      <c r="I91" s="38"/>
      <c r="J91" s="38"/>
    </row>
    <row r="92" spans="1:10" x14ac:dyDescent="0.25">
      <c r="A92" s="38"/>
      <c r="B92" s="38"/>
      <c r="C92" s="38"/>
      <c r="D92" s="38"/>
      <c r="E92" s="38"/>
      <c r="F92" s="38"/>
      <c r="G92" s="38"/>
      <c r="H92" s="38"/>
      <c r="I92" s="38"/>
      <c r="J92" s="38"/>
    </row>
    <row r="93" spans="1:10" x14ac:dyDescent="0.25">
      <c r="A93" s="38"/>
      <c r="B93" s="38"/>
      <c r="C93" s="38"/>
      <c r="D93" s="38"/>
      <c r="E93" s="38"/>
      <c r="F93" s="38"/>
      <c r="G93" s="38"/>
      <c r="H93" s="38"/>
      <c r="I93" s="38"/>
      <c r="J93" s="38"/>
    </row>
    <row r="94" spans="1:10" x14ac:dyDescent="0.25">
      <c r="A94" s="38"/>
      <c r="B94" s="38"/>
      <c r="C94" s="38"/>
      <c r="D94" s="38"/>
      <c r="E94" s="38"/>
      <c r="F94" s="38"/>
      <c r="G94" s="38"/>
      <c r="H94" s="38"/>
      <c r="I94" s="38"/>
      <c r="J94" s="38"/>
    </row>
    <row r="95" spans="1:10" x14ac:dyDescent="0.25">
      <c r="A95" s="38"/>
      <c r="B95" s="38"/>
      <c r="C95" s="38"/>
      <c r="D95" s="38"/>
      <c r="E95" s="38"/>
      <c r="F95" s="38"/>
      <c r="G95" s="38"/>
      <c r="H95" s="38"/>
      <c r="I95" s="38"/>
      <c r="J95" s="38"/>
    </row>
    <row r="96" spans="1:10" ht="15.75" thickBot="1" x14ac:dyDescent="0.3"/>
    <row r="97" spans="1:10" ht="16.5" thickTop="1" thickBot="1" x14ac:dyDescent="0.3">
      <c r="A97" s="29" t="s">
        <v>118</v>
      </c>
      <c r="B97" s="31"/>
      <c r="C97" s="31"/>
      <c r="D97" s="30"/>
      <c r="G97" s="29" t="s">
        <v>118</v>
      </c>
      <c r="H97" s="31"/>
      <c r="I97" s="31"/>
      <c r="J97" s="30"/>
    </row>
    <row r="98" spans="1:10" ht="16.5" customHeight="1" thickTop="1" thickBot="1" x14ac:dyDescent="0.3">
      <c r="A98" s="35" t="s">
        <v>121</v>
      </c>
      <c r="B98" s="35"/>
      <c r="C98" s="35"/>
      <c r="D98" s="35"/>
      <c r="G98" s="35" t="s">
        <v>120</v>
      </c>
      <c r="H98" s="35"/>
      <c r="I98" s="35"/>
      <c r="J98" s="35"/>
    </row>
    <row r="99" spans="1:10" ht="16.5" customHeight="1" thickTop="1" thickBot="1" x14ac:dyDescent="0.3">
      <c r="A99" s="35"/>
      <c r="B99" s="35"/>
      <c r="C99" s="35"/>
      <c r="D99" s="35"/>
      <c r="G99" s="35"/>
      <c r="H99" s="35"/>
      <c r="I99" s="35"/>
      <c r="J99" s="35"/>
    </row>
    <row r="100" spans="1:10" ht="16.5" customHeight="1" thickTop="1" thickBot="1" x14ac:dyDescent="0.3">
      <c r="A100" s="35"/>
      <c r="B100" s="35"/>
      <c r="C100" s="35"/>
      <c r="D100" s="35"/>
      <c r="G100" s="35"/>
      <c r="H100" s="35"/>
      <c r="I100" s="35"/>
      <c r="J100" s="35"/>
    </row>
    <row r="101" spans="1:10" ht="16.5" thickTop="1" thickBot="1" x14ac:dyDescent="0.3">
      <c r="A101" s="35"/>
      <c r="B101" s="35"/>
      <c r="C101" s="35"/>
      <c r="D101" s="35"/>
      <c r="G101" s="35"/>
      <c r="H101" s="35"/>
      <c r="I101" s="35"/>
      <c r="J101" s="35"/>
    </row>
    <row r="102" spans="1:10" ht="15.75" thickTop="1" x14ac:dyDescent="0.25"/>
    <row r="104" spans="1:10" x14ac:dyDescent="0.25">
      <c r="A104" s="38"/>
      <c r="B104" s="38"/>
      <c r="C104" s="38"/>
      <c r="D104" s="38"/>
      <c r="E104" s="38"/>
      <c r="F104" s="38"/>
      <c r="G104" s="38"/>
      <c r="H104" s="38"/>
      <c r="I104" s="38"/>
      <c r="J104" s="38"/>
    </row>
    <row r="105" spans="1:10" x14ac:dyDescent="0.25">
      <c r="A105" s="38"/>
      <c r="B105" s="38"/>
      <c r="C105" s="38"/>
      <c r="D105" s="38"/>
      <c r="E105" s="38"/>
      <c r="F105" s="38"/>
      <c r="G105" s="38"/>
      <c r="H105" s="38"/>
      <c r="I105" s="38"/>
      <c r="J105" s="38"/>
    </row>
    <row r="106" spans="1:10" x14ac:dyDescent="0.25">
      <c r="A106" s="38"/>
      <c r="B106" s="38"/>
      <c r="C106" s="38"/>
      <c r="D106" s="38"/>
      <c r="E106" s="38"/>
      <c r="F106" s="38"/>
      <c r="G106" s="38"/>
      <c r="H106" s="38"/>
      <c r="I106" s="38"/>
      <c r="J106" s="38"/>
    </row>
    <row r="107" spans="1:10" x14ac:dyDescent="0.25">
      <c r="A107" s="38"/>
      <c r="B107" s="38"/>
      <c r="C107" s="38"/>
      <c r="D107" s="38"/>
      <c r="E107" s="38"/>
      <c r="F107" s="38"/>
      <c r="G107" s="38"/>
      <c r="H107" s="38"/>
      <c r="I107" s="38"/>
      <c r="J107" s="38"/>
    </row>
    <row r="108" spans="1:10" x14ac:dyDescent="0.25">
      <c r="A108" s="38"/>
      <c r="B108" s="38"/>
      <c r="C108" s="38"/>
      <c r="D108" s="38"/>
      <c r="E108" s="38"/>
      <c r="F108" s="38"/>
      <c r="G108" s="38"/>
      <c r="H108" s="38"/>
      <c r="I108" s="38"/>
      <c r="J108" s="38"/>
    </row>
    <row r="109" spans="1:10" x14ac:dyDescent="0.25">
      <c r="A109" s="38"/>
      <c r="B109" s="38"/>
      <c r="C109" s="38"/>
      <c r="D109" s="38"/>
      <c r="E109" s="38"/>
      <c r="F109" s="38"/>
      <c r="G109" s="38"/>
      <c r="H109" s="38"/>
      <c r="I109" s="38"/>
      <c r="J109" s="38"/>
    </row>
    <row r="110" spans="1:10" x14ac:dyDescent="0.25">
      <c r="A110" s="38"/>
      <c r="B110" s="38"/>
      <c r="C110" s="38"/>
      <c r="D110" s="38"/>
      <c r="E110" s="38"/>
      <c r="F110" s="38"/>
      <c r="G110" s="38"/>
      <c r="H110" s="38"/>
      <c r="I110" s="38"/>
      <c r="J110" s="38"/>
    </row>
    <row r="111" spans="1:10" x14ac:dyDescent="0.25">
      <c r="A111" s="38"/>
      <c r="B111" s="38"/>
      <c r="C111" s="38"/>
      <c r="D111" s="38"/>
      <c r="E111" s="38"/>
      <c r="F111" s="38"/>
      <c r="G111" s="38"/>
      <c r="H111" s="38"/>
      <c r="I111" s="38"/>
      <c r="J111" s="38"/>
    </row>
    <row r="112" spans="1:10" x14ac:dyDescent="0.25">
      <c r="A112" s="38"/>
      <c r="B112" s="38"/>
      <c r="C112" s="38"/>
      <c r="D112" s="38"/>
      <c r="E112" s="38"/>
      <c r="F112" s="38"/>
      <c r="G112" s="38"/>
      <c r="H112" s="38"/>
      <c r="I112" s="38"/>
      <c r="J112" s="38"/>
    </row>
    <row r="113" spans="1:10" x14ac:dyDescent="0.25">
      <c r="A113" s="38"/>
      <c r="B113" s="38"/>
      <c r="C113" s="38"/>
      <c r="D113" s="38"/>
      <c r="E113" s="38"/>
      <c r="F113" s="38"/>
      <c r="G113" s="38"/>
      <c r="H113" s="38"/>
      <c r="I113" s="38"/>
      <c r="J113" s="38"/>
    </row>
    <row r="114" spans="1:10" x14ac:dyDescent="0.25">
      <c r="A114" s="38"/>
      <c r="B114" s="38"/>
      <c r="C114" s="38"/>
      <c r="D114" s="38"/>
      <c r="E114" s="38"/>
      <c r="F114" s="38"/>
      <c r="G114" s="38"/>
      <c r="H114" s="38"/>
      <c r="I114" s="38"/>
      <c r="J114" s="38"/>
    </row>
    <row r="115" spans="1:10" x14ac:dyDescent="0.25">
      <c r="A115" s="38"/>
      <c r="B115" s="38"/>
      <c r="C115" s="38"/>
      <c r="D115" s="38"/>
      <c r="E115" s="38"/>
      <c r="F115" s="38"/>
      <c r="G115" s="38"/>
      <c r="H115" s="38"/>
      <c r="I115" s="38"/>
      <c r="J115" s="38"/>
    </row>
    <row r="116" spans="1:10" x14ac:dyDescent="0.25">
      <c r="A116" s="38"/>
      <c r="B116" s="38"/>
      <c r="C116" s="38"/>
      <c r="D116" s="38"/>
      <c r="E116" s="38"/>
      <c r="F116" s="38"/>
      <c r="G116" s="38"/>
      <c r="H116" s="38"/>
      <c r="I116" s="38"/>
      <c r="J116" s="38"/>
    </row>
    <row r="117" spans="1:10" x14ac:dyDescent="0.25">
      <c r="A117" s="38"/>
      <c r="B117" s="38"/>
      <c r="C117" s="38"/>
      <c r="D117" s="38"/>
      <c r="E117" s="38"/>
      <c r="F117" s="38"/>
      <c r="G117" s="38"/>
      <c r="H117" s="38"/>
      <c r="I117" s="38"/>
      <c r="J117" s="38"/>
    </row>
    <row r="118" spans="1:10" x14ac:dyDescent="0.25">
      <c r="A118" s="38"/>
      <c r="B118" s="38"/>
      <c r="C118" s="38"/>
      <c r="D118" s="38"/>
      <c r="E118" s="38"/>
      <c r="F118" s="38"/>
      <c r="G118" s="38"/>
      <c r="H118" s="38"/>
      <c r="I118" s="38"/>
      <c r="J118" s="38"/>
    </row>
    <row r="119" spans="1:10" ht="15.75" thickBot="1" x14ac:dyDescent="0.3">
      <c r="A119" s="38"/>
      <c r="B119" s="38"/>
      <c r="C119" s="38"/>
      <c r="D119" s="38"/>
      <c r="E119" s="38"/>
      <c r="F119" s="38"/>
      <c r="G119" s="38"/>
      <c r="H119" s="38"/>
      <c r="I119" s="38"/>
      <c r="J119" s="38"/>
    </row>
    <row r="120" spans="1:10" ht="16.5" thickTop="1" thickBot="1" x14ac:dyDescent="0.3">
      <c r="D120" s="29" t="s">
        <v>118</v>
      </c>
      <c r="E120" s="31"/>
      <c r="F120" s="31"/>
      <c r="G120" s="30"/>
    </row>
    <row r="121" spans="1:10" ht="16.5" customHeight="1" thickTop="1" thickBot="1" x14ac:dyDescent="0.3">
      <c r="D121" s="35" t="s">
        <v>120</v>
      </c>
      <c r="E121" s="35"/>
      <c r="F121" s="35"/>
      <c r="G121" s="35"/>
    </row>
    <row r="122" spans="1:10" ht="16.5" customHeight="1" thickTop="1" thickBot="1" x14ac:dyDescent="0.3">
      <c r="D122" s="35"/>
      <c r="E122" s="35"/>
      <c r="F122" s="35"/>
      <c r="G122" s="35"/>
    </row>
    <row r="123" spans="1:10" ht="16.5" customHeight="1" thickTop="1" thickBot="1" x14ac:dyDescent="0.3">
      <c r="D123" s="35"/>
      <c r="E123" s="35"/>
      <c r="F123" s="35"/>
      <c r="G123" s="35"/>
    </row>
    <row r="124" spans="1:10" ht="16.5" customHeight="1" thickTop="1" thickBot="1" x14ac:dyDescent="0.3">
      <c r="D124" s="35"/>
      <c r="E124" s="35"/>
      <c r="F124" s="35"/>
      <c r="G124" s="35"/>
    </row>
    <row r="125" spans="1:10" ht="15.75" thickTop="1" x14ac:dyDescent="0.25"/>
    <row r="146" ht="16.5" customHeight="1" x14ac:dyDescent="0.25"/>
  </sheetData>
  <mergeCells count="106">
    <mergeCell ref="L2:M2"/>
    <mergeCell ref="A4:B4"/>
    <mergeCell ref="C4:F4"/>
    <mergeCell ref="G4:H4"/>
    <mergeCell ref="I4:J4"/>
    <mergeCell ref="A5:B5"/>
    <mergeCell ref="C5:F5"/>
    <mergeCell ref="G5:H5"/>
    <mergeCell ref="I5:J5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17:C17"/>
    <mergeCell ref="F17:G17"/>
    <mergeCell ref="H17:I17"/>
    <mergeCell ref="A19:J19"/>
    <mergeCell ref="A20:J20"/>
    <mergeCell ref="A22:J22"/>
    <mergeCell ref="A15:C15"/>
    <mergeCell ref="D15:E15"/>
    <mergeCell ref="F15:G15"/>
    <mergeCell ref="H15:I15"/>
    <mergeCell ref="A16:C16"/>
    <mergeCell ref="D16:E16"/>
    <mergeCell ref="F16:G16"/>
    <mergeCell ref="H16:I16"/>
    <mergeCell ref="A26:C26"/>
    <mergeCell ref="D26:F26"/>
    <mergeCell ref="G26:I26"/>
    <mergeCell ref="A27:C27"/>
    <mergeCell ref="D27:F27"/>
    <mergeCell ref="G27:I27"/>
    <mergeCell ref="A23:C23"/>
    <mergeCell ref="D23:E23"/>
    <mergeCell ref="A24:E24"/>
    <mergeCell ref="F24:G24"/>
    <mergeCell ref="A25:C25"/>
    <mergeCell ref="D25:F25"/>
    <mergeCell ref="G25:I25"/>
    <mergeCell ref="A36:C36"/>
    <mergeCell ref="D36:E36"/>
    <mergeCell ref="A37:C37"/>
    <mergeCell ref="D37:E37"/>
    <mergeCell ref="A38:C38"/>
    <mergeCell ref="D38:E38"/>
    <mergeCell ref="A29:C29"/>
    <mergeCell ref="A30:J30"/>
    <mergeCell ref="A31:J31"/>
    <mergeCell ref="A32:J32"/>
    <mergeCell ref="A34:J34"/>
    <mergeCell ref="A35:C35"/>
    <mergeCell ref="D35:E35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98:D101"/>
    <mergeCell ref="G97:J97"/>
    <mergeCell ref="G98:J101"/>
    <mergeCell ref="A104:J119"/>
    <mergeCell ref="D120:G120"/>
    <mergeCell ref="D121:G124"/>
    <mergeCell ref="A73:D73"/>
    <mergeCell ref="G73:J73"/>
    <mergeCell ref="A74:D77"/>
    <mergeCell ref="G74:J77"/>
    <mergeCell ref="A80:J95"/>
    <mergeCell ref="A97:D97"/>
  </mergeCells>
  <dataValidations count="13">
    <dataValidation type="list" allowBlank="1" showInputMessage="1" showErrorMessage="1" sqref="D46:E46">
      <formula1>$AJ$38:$AJ$47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D9:F9">
      <formula1>$AK$2:$AK$8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46"/>
  <sheetViews>
    <sheetView zoomScale="85" zoomScaleNormal="85" workbookViewId="0">
      <selection activeCell="L2" sqref="L2:M2"/>
    </sheetView>
  </sheetViews>
  <sheetFormatPr baseColWidth="10" defaultRowHeight="15" x14ac:dyDescent="0.25"/>
  <cols>
    <col min="3" max="3" width="17.28515625" customWidth="1"/>
    <col min="4" max="4" width="13.7109375" customWidth="1"/>
    <col min="5" max="5" width="19.85546875" customWidth="1"/>
    <col min="8" max="8" width="13.28515625" customWidth="1"/>
    <col min="9" max="9" width="14" customWidth="1"/>
  </cols>
  <sheetData>
    <row r="1" spans="1:46" x14ac:dyDescent="0.25">
      <c r="A1" s="38"/>
      <c r="B1" s="38"/>
      <c r="C1" s="38"/>
      <c r="D1" s="39" t="s">
        <v>27</v>
      </c>
      <c r="E1" s="39"/>
      <c r="F1" s="39"/>
      <c r="G1" s="39"/>
      <c r="H1" s="38"/>
      <c r="I1" s="38"/>
      <c r="J1" s="38"/>
    </row>
    <row r="2" spans="1:46" x14ac:dyDescent="0.25">
      <c r="A2" s="38"/>
      <c r="B2" s="38"/>
      <c r="C2" s="38"/>
      <c r="D2" s="39"/>
      <c r="E2" s="39"/>
      <c r="F2" s="39"/>
      <c r="G2" s="39"/>
      <c r="H2" s="38"/>
      <c r="I2" s="38"/>
      <c r="J2" s="38"/>
      <c r="L2" s="54" t="s">
        <v>34</v>
      </c>
      <c r="M2" s="54"/>
      <c r="AK2" t="s">
        <v>35</v>
      </c>
      <c r="AM2" t="s">
        <v>36</v>
      </c>
      <c r="AP2" t="s">
        <v>37</v>
      </c>
      <c r="AT2" t="s">
        <v>38</v>
      </c>
    </row>
    <row r="3" spans="1:46" ht="15.75" thickBot="1" x14ac:dyDescent="0.3">
      <c r="A3" s="38"/>
      <c r="B3" s="38"/>
      <c r="C3" s="38"/>
      <c r="D3" s="39"/>
      <c r="E3" s="39"/>
      <c r="F3" s="39"/>
      <c r="G3" s="39"/>
      <c r="H3" s="38"/>
      <c r="I3" s="38"/>
      <c r="J3" s="38"/>
      <c r="AK3" t="s">
        <v>29</v>
      </c>
      <c r="AM3" t="s">
        <v>39</v>
      </c>
      <c r="AP3" t="s">
        <v>40</v>
      </c>
      <c r="AT3" t="s">
        <v>41</v>
      </c>
    </row>
    <row r="4" spans="1:46" ht="16.5" thickTop="1" thickBot="1" x14ac:dyDescent="0.3">
      <c r="A4" s="25" t="s">
        <v>26</v>
      </c>
      <c r="B4" s="25"/>
      <c r="C4" s="25" t="s">
        <v>196</v>
      </c>
      <c r="D4" s="25"/>
      <c r="E4" s="25"/>
      <c r="F4" s="25"/>
      <c r="G4" s="25" t="s">
        <v>25</v>
      </c>
      <c r="H4" s="25"/>
      <c r="I4" s="37">
        <v>42750</v>
      </c>
      <c r="J4" s="25"/>
      <c r="AK4" t="s">
        <v>42</v>
      </c>
      <c r="AM4" t="s">
        <v>43</v>
      </c>
      <c r="AP4" t="s">
        <v>44</v>
      </c>
      <c r="AT4" t="s">
        <v>45</v>
      </c>
    </row>
    <row r="5" spans="1:46" ht="16.5" thickTop="1" thickBot="1" x14ac:dyDescent="0.3">
      <c r="A5" s="25" t="s">
        <v>24</v>
      </c>
      <c r="B5" s="25"/>
      <c r="C5" s="25" t="s">
        <v>46</v>
      </c>
      <c r="D5" s="25"/>
      <c r="E5" s="25"/>
      <c r="F5" s="25"/>
      <c r="G5" s="25" t="s">
        <v>22</v>
      </c>
      <c r="H5" s="25"/>
      <c r="I5" s="37" t="s">
        <v>21</v>
      </c>
      <c r="J5" s="25"/>
      <c r="AK5" t="s">
        <v>47</v>
      </c>
      <c r="AM5" t="s">
        <v>48</v>
      </c>
      <c r="AP5" t="s">
        <v>49</v>
      </c>
      <c r="AT5" t="s">
        <v>50</v>
      </c>
    </row>
    <row r="6" spans="1:46" ht="16.5" thickTop="1" thickBot="1" x14ac:dyDescent="0.3">
      <c r="A6" s="25" t="s">
        <v>20</v>
      </c>
      <c r="B6" s="25"/>
      <c r="C6" s="25" t="s">
        <v>198</v>
      </c>
      <c r="D6" s="25"/>
      <c r="E6" s="25"/>
      <c r="F6" s="25"/>
      <c r="G6" s="25" t="s">
        <v>19</v>
      </c>
      <c r="H6" s="25"/>
      <c r="I6" s="25" t="s">
        <v>197</v>
      </c>
      <c r="J6" s="25"/>
      <c r="AK6" t="s">
        <v>51</v>
      </c>
      <c r="AM6" t="s">
        <v>52</v>
      </c>
      <c r="AP6" t="s">
        <v>53</v>
      </c>
      <c r="AT6" t="s">
        <v>54</v>
      </c>
    </row>
    <row r="7" spans="1:46" ht="16.5" thickTop="1" thickBot="1" x14ac:dyDescent="0.3">
      <c r="A7" s="25" t="s">
        <v>18</v>
      </c>
      <c r="B7" s="25"/>
      <c r="C7" s="29" t="s">
        <v>122</v>
      </c>
      <c r="D7" s="31"/>
      <c r="E7" s="31"/>
      <c r="F7" s="31"/>
      <c r="G7" s="31"/>
      <c r="H7" s="31"/>
      <c r="I7" s="31"/>
      <c r="J7" s="30"/>
      <c r="AK7" t="s">
        <v>55</v>
      </c>
      <c r="AM7" t="s">
        <v>56</v>
      </c>
    </row>
    <row r="8" spans="1:46" ht="15.75" thickTop="1" x14ac:dyDescent="0.25">
      <c r="A8" s="52" t="s">
        <v>57</v>
      </c>
      <c r="B8" s="52"/>
      <c r="C8" s="52"/>
      <c r="D8" s="53" t="s">
        <v>146</v>
      </c>
      <c r="E8" s="53"/>
      <c r="F8" s="53"/>
      <c r="G8" s="53"/>
      <c r="H8" s="53"/>
      <c r="I8" s="53"/>
      <c r="J8" s="53"/>
      <c r="AK8" t="s">
        <v>33</v>
      </c>
      <c r="AS8" t="s">
        <v>58</v>
      </c>
    </row>
    <row r="9" spans="1:46" x14ac:dyDescent="0.25">
      <c r="A9" s="38" t="s">
        <v>59</v>
      </c>
      <c r="B9" s="38"/>
      <c r="C9" s="38"/>
      <c r="D9" s="48" t="s">
        <v>35</v>
      </c>
      <c r="E9" s="48"/>
      <c r="F9" s="48"/>
      <c r="G9" s="50" t="s">
        <v>60</v>
      </c>
      <c r="H9" s="50"/>
      <c r="I9" s="48" t="s">
        <v>36</v>
      </c>
      <c r="J9" s="48"/>
      <c r="M9">
        <v>21.202300000000001</v>
      </c>
      <c r="N9" t="s">
        <v>147</v>
      </c>
      <c r="AS9" t="s">
        <v>61</v>
      </c>
    </row>
    <row r="10" spans="1:46" x14ac:dyDescent="0.25">
      <c r="A10" s="38" t="s">
        <v>62</v>
      </c>
      <c r="B10" s="38"/>
      <c r="C10" s="38"/>
      <c r="D10" s="43"/>
      <c r="E10" s="43"/>
      <c r="F10" s="43"/>
      <c r="G10" s="50" t="s">
        <v>63</v>
      </c>
      <c r="H10" s="50"/>
      <c r="I10" s="48" t="s">
        <v>36</v>
      </c>
      <c r="J10" s="48"/>
    </row>
    <row r="11" spans="1:46" x14ac:dyDescent="0.25">
      <c r="A11" s="38" t="s">
        <v>64</v>
      </c>
      <c r="B11" s="38"/>
      <c r="C11" s="38"/>
      <c r="D11" s="46">
        <v>21.202300000000001</v>
      </c>
      <c r="E11" s="46"/>
      <c r="F11" s="46"/>
      <c r="G11" s="38" t="s">
        <v>65</v>
      </c>
      <c r="H11" s="38"/>
      <c r="I11" s="51" t="s">
        <v>147</v>
      </c>
      <c r="J11" s="51"/>
    </row>
    <row r="12" spans="1:46" x14ac:dyDescent="0.25">
      <c r="A12" s="44" t="s">
        <v>124</v>
      </c>
      <c r="B12" s="45"/>
      <c r="C12" s="45"/>
      <c r="D12" s="45"/>
      <c r="E12" s="45"/>
      <c r="F12" s="45"/>
      <c r="G12" s="45"/>
      <c r="H12" s="45"/>
      <c r="I12" s="45"/>
      <c r="J12" s="45"/>
    </row>
    <row r="13" spans="1:46" x14ac:dyDescent="0.25">
      <c r="A13" s="38" t="s">
        <v>66</v>
      </c>
      <c r="B13" s="38"/>
      <c r="C13" s="38"/>
      <c r="D13" s="27">
        <v>1</v>
      </c>
      <c r="E13" s="27"/>
      <c r="F13" s="27" t="s">
        <v>67</v>
      </c>
      <c r="G13" s="27"/>
      <c r="H13" s="27">
        <v>25</v>
      </c>
      <c r="I13" s="27"/>
      <c r="J13" s="3" t="s">
        <v>68</v>
      </c>
      <c r="AK13" t="s">
        <v>69</v>
      </c>
      <c r="AN13" t="s">
        <v>5</v>
      </c>
    </row>
    <row r="14" spans="1:46" x14ac:dyDescent="0.25">
      <c r="A14" s="38" t="s">
        <v>70</v>
      </c>
      <c r="B14" s="38"/>
      <c r="C14" s="38"/>
      <c r="D14" s="43">
        <v>1</v>
      </c>
      <c r="E14" s="43"/>
      <c r="F14" s="50" t="s">
        <v>71</v>
      </c>
      <c r="G14" s="50"/>
      <c r="H14" s="43">
        <v>25</v>
      </c>
      <c r="I14" s="43"/>
      <c r="J14" s="3" t="s">
        <v>68</v>
      </c>
      <c r="AK14" t="s">
        <v>72</v>
      </c>
      <c r="AN14" t="s">
        <v>73</v>
      </c>
    </row>
    <row r="15" spans="1:46" x14ac:dyDescent="0.25">
      <c r="A15" s="38" t="s">
        <v>74</v>
      </c>
      <c r="B15" s="38"/>
      <c r="C15" s="38"/>
      <c r="D15" s="49" t="s">
        <v>53</v>
      </c>
      <c r="E15" s="49"/>
      <c r="F15" s="50" t="s">
        <v>75</v>
      </c>
      <c r="G15" s="50"/>
      <c r="H15" s="43"/>
      <c r="I15" s="43"/>
      <c r="J15" s="3" t="s">
        <v>68</v>
      </c>
      <c r="AK15" t="s">
        <v>76</v>
      </c>
      <c r="AN15" t="s">
        <v>77</v>
      </c>
    </row>
    <row r="16" spans="1:46" x14ac:dyDescent="0.25">
      <c r="A16" s="38" t="s">
        <v>78</v>
      </c>
      <c r="B16" s="38"/>
      <c r="C16" s="38"/>
      <c r="D16" s="43"/>
      <c r="E16" s="43"/>
      <c r="F16" s="38" t="s">
        <v>79</v>
      </c>
      <c r="G16" s="38"/>
      <c r="H16" s="43" t="s">
        <v>61</v>
      </c>
      <c r="I16" s="43"/>
      <c r="AN16" t="s">
        <v>31</v>
      </c>
    </row>
    <row r="17" spans="1:41" x14ac:dyDescent="0.25">
      <c r="A17" s="40" t="s">
        <v>80</v>
      </c>
      <c r="B17" s="40"/>
      <c r="C17" s="40"/>
      <c r="F17" s="38" t="s">
        <v>81</v>
      </c>
      <c r="G17" s="38"/>
      <c r="H17" s="43">
        <v>2</v>
      </c>
      <c r="I17" s="43"/>
      <c r="AN17" t="s">
        <v>82</v>
      </c>
    </row>
    <row r="18" spans="1:41" x14ac:dyDescent="0.25">
      <c r="AN18" t="s">
        <v>83</v>
      </c>
    </row>
    <row r="19" spans="1:41" x14ac:dyDescent="0.25">
      <c r="A19" s="42" t="s">
        <v>84</v>
      </c>
      <c r="B19" s="42"/>
      <c r="C19" s="42"/>
      <c r="D19" s="42"/>
      <c r="E19" s="42"/>
      <c r="F19" s="42"/>
      <c r="G19" s="42"/>
      <c r="H19" s="42"/>
      <c r="I19" s="42"/>
      <c r="J19" s="42"/>
      <c r="AN19" t="s">
        <v>85</v>
      </c>
    </row>
    <row r="20" spans="1:41" x14ac:dyDescent="0.25">
      <c r="A20" s="42"/>
      <c r="B20" s="42"/>
      <c r="C20" s="42"/>
      <c r="D20" s="42"/>
      <c r="E20" s="42"/>
      <c r="F20" s="42"/>
      <c r="G20" s="42"/>
      <c r="H20" s="42"/>
      <c r="I20" s="42"/>
      <c r="J20" s="42"/>
    </row>
    <row r="22" spans="1:41" x14ac:dyDescent="0.25">
      <c r="A22" s="44" t="s">
        <v>86</v>
      </c>
      <c r="B22" s="45"/>
      <c r="C22" s="45"/>
      <c r="D22" s="45"/>
      <c r="E22" s="45"/>
      <c r="F22" s="45"/>
      <c r="G22" s="45"/>
      <c r="H22" s="45"/>
      <c r="I22" s="45"/>
      <c r="J22" s="45"/>
    </row>
    <row r="23" spans="1:41" x14ac:dyDescent="0.25">
      <c r="A23" s="38" t="s">
        <v>87</v>
      </c>
      <c r="B23" s="38"/>
      <c r="C23" s="38"/>
      <c r="D23" s="46" t="s">
        <v>102</v>
      </c>
      <c r="E23" s="46"/>
    </row>
    <row r="24" spans="1:41" x14ac:dyDescent="0.25">
      <c r="A24" s="38" t="s">
        <v>192</v>
      </c>
      <c r="B24" s="38"/>
      <c r="C24" s="38"/>
      <c r="D24" s="38"/>
      <c r="E24" s="38"/>
      <c r="F24" s="43"/>
      <c r="G24" s="43"/>
    </row>
    <row r="25" spans="1:41" x14ac:dyDescent="0.25">
      <c r="A25" s="38" t="s">
        <v>7</v>
      </c>
      <c r="B25" s="38"/>
      <c r="C25" s="38"/>
      <c r="D25" s="48"/>
      <c r="E25" s="48"/>
      <c r="F25" s="48"/>
      <c r="G25" s="38" t="s">
        <v>193</v>
      </c>
      <c r="H25" s="38"/>
      <c r="I25" s="38"/>
    </row>
    <row r="26" spans="1:41" x14ac:dyDescent="0.25">
      <c r="A26" s="38" t="s">
        <v>7</v>
      </c>
      <c r="B26" s="38"/>
      <c r="C26" s="38"/>
      <c r="D26" s="48"/>
      <c r="E26" s="48"/>
      <c r="F26" s="48"/>
      <c r="G26" s="38" t="s">
        <v>91</v>
      </c>
      <c r="H26" s="38"/>
      <c r="I26" s="38"/>
      <c r="AJ26" t="s">
        <v>92</v>
      </c>
      <c r="AK26" t="s">
        <v>93</v>
      </c>
      <c r="AM26" t="s">
        <v>94</v>
      </c>
      <c r="AO26" t="s">
        <v>95</v>
      </c>
    </row>
    <row r="27" spans="1:41" x14ac:dyDescent="0.25">
      <c r="A27" s="38" t="s">
        <v>7</v>
      </c>
      <c r="B27" s="38"/>
      <c r="C27" s="38"/>
      <c r="D27" s="48"/>
      <c r="E27" s="48"/>
      <c r="F27" s="48"/>
      <c r="G27" s="38" t="s">
        <v>128</v>
      </c>
      <c r="H27" s="38"/>
      <c r="I27" s="38"/>
      <c r="AJ27" t="s">
        <v>97</v>
      </c>
      <c r="AK27" t="s">
        <v>98</v>
      </c>
      <c r="AM27" t="s">
        <v>99</v>
      </c>
      <c r="AO27" t="s">
        <v>100</v>
      </c>
    </row>
    <row r="28" spans="1:41" x14ac:dyDescent="0.25">
      <c r="A28" s="3"/>
      <c r="B28" s="3"/>
      <c r="C28" s="3"/>
      <c r="D28" s="5"/>
      <c r="E28" s="5"/>
      <c r="F28" s="5"/>
      <c r="AM28" t="s">
        <v>101</v>
      </c>
    </row>
    <row r="29" spans="1:41" x14ac:dyDescent="0.25">
      <c r="A29" s="40" t="s">
        <v>80</v>
      </c>
      <c r="B29" s="40"/>
      <c r="C29" s="40"/>
    </row>
    <row r="30" spans="1:41" x14ac:dyDescent="0.25">
      <c r="A30" s="41"/>
      <c r="B30" s="41"/>
      <c r="C30" s="41"/>
      <c r="D30" s="41"/>
      <c r="E30" s="41"/>
      <c r="F30" s="41"/>
      <c r="G30" s="41"/>
      <c r="H30" s="41"/>
      <c r="I30" s="41"/>
      <c r="J30" s="41"/>
    </row>
    <row r="31" spans="1:41" x14ac:dyDescent="0.25">
      <c r="A31" s="42"/>
      <c r="B31" s="42"/>
      <c r="C31" s="42"/>
      <c r="D31" s="42"/>
      <c r="E31" s="42"/>
      <c r="F31" s="42"/>
      <c r="G31" s="42"/>
      <c r="H31" s="42"/>
      <c r="I31" s="42"/>
      <c r="J31" s="42"/>
    </row>
    <row r="32" spans="1:41" x14ac:dyDescent="0.25">
      <c r="A32" s="42"/>
      <c r="B32" s="42"/>
      <c r="C32" s="42"/>
      <c r="D32" s="42"/>
      <c r="E32" s="42"/>
      <c r="F32" s="42"/>
      <c r="G32" s="42"/>
      <c r="H32" s="42"/>
      <c r="I32" s="42"/>
      <c r="J32" s="42"/>
    </row>
    <row r="33" spans="1:39" x14ac:dyDescent="0.25">
      <c r="AJ33" t="s">
        <v>102</v>
      </c>
      <c r="AK33" t="s">
        <v>103</v>
      </c>
      <c r="AM33" t="s">
        <v>104</v>
      </c>
    </row>
    <row r="34" spans="1:39" x14ac:dyDescent="0.25">
      <c r="A34" s="44" t="s">
        <v>194</v>
      </c>
      <c r="B34" s="45"/>
      <c r="C34" s="45"/>
      <c r="D34" s="45"/>
      <c r="E34" s="45"/>
      <c r="F34" s="45"/>
      <c r="G34" s="45"/>
      <c r="H34" s="45"/>
      <c r="I34" s="45"/>
      <c r="J34" s="45"/>
      <c r="AJ34" t="s">
        <v>88</v>
      </c>
    </row>
    <row r="35" spans="1:39" x14ac:dyDescent="0.25">
      <c r="A35" s="38" t="s">
        <v>106</v>
      </c>
      <c r="B35" s="38"/>
      <c r="C35" s="38"/>
      <c r="D35" s="43" t="s">
        <v>101</v>
      </c>
      <c r="E35" s="43"/>
      <c r="AJ35" t="s">
        <v>107</v>
      </c>
    </row>
    <row r="36" spans="1:39" x14ac:dyDescent="0.25">
      <c r="A36" s="38" t="s">
        <v>108</v>
      </c>
      <c r="B36" s="38"/>
      <c r="C36" s="38"/>
      <c r="D36" s="43" t="s">
        <v>100</v>
      </c>
      <c r="E36" s="43"/>
    </row>
    <row r="37" spans="1:39" x14ac:dyDescent="0.25">
      <c r="A37" s="38" t="s">
        <v>109</v>
      </c>
      <c r="B37" s="38"/>
      <c r="C37" s="38"/>
      <c r="D37" s="43" t="s">
        <v>93</v>
      </c>
      <c r="E37" s="43"/>
    </row>
    <row r="38" spans="1:39" x14ac:dyDescent="0.25">
      <c r="A38" s="38" t="s">
        <v>31</v>
      </c>
      <c r="B38" s="38"/>
      <c r="C38" s="38"/>
      <c r="D38" s="43" t="s">
        <v>100</v>
      </c>
      <c r="E38" s="43"/>
      <c r="AJ38" t="s">
        <v>2</v>
      </c>
    </row>
    <row r="39" spans="1:39" x14ac:dyDescent="0.25">
      <c r="A39" s="3"/>
      <c r="B39" s="3"/>
      <c r="C39" s="3"/>
      <c r="D39" s="5"/>
      <c r="E39" s="5"/>
    </row>
    <row r="40" spans="1:39" x14ac:dyDescent="0.25">
      <c r="A40" s="40" t="s">
        <v>80</v>
      </c>
      <c r="B40" s="40"/>
      <c r="C40" s="40"/>
    </row>
    <row r="41" spans="1:39" x14ac:dyDescent="0.25">
      <c r="A41" s="41"/>
      <c r="B41" s="41"/>
      <c r="C41" s="41"/>
      <c r="D41" s="41"/>
      <c r="E41" s="41"/>
      <c r="F41" s="41"/>
      <c r="G41" s="41"/>
      <c r="H41" s="41"/>
      <c r="I41" s="41"/>
      <c r="J41" s="41"/>
    </row>
    <row r="42" spans="1:39" x14ac:dyDescent="0.25">
      <c r="A42" s="42"/>
      <c r="B42" s="42"/>
      <c r="C42" s="42"/>
      <c r="D42" s="42"/>
      <c r="E42" s="42"/>
      <c r="F42" s="42"/>
      <c r="G42" s="42"/>
      <c r="H42" s="42"/>
      <c r="I42" s="42"/>
      <c r="J42" s="42"/>
    </row>
    <row r="43" spans="1:39" x14ac:dyDescent="0.25">
      <c r="A43" s="43"/>
      <c r="B43" s="43"/>
      <c r="C43" s="43"/>
      <c r="D43" s="43"/>
      <c r="E43" s="43"/>
      <c r="F43" s="43"/>
      <c r="G43" s="43"/>
      <c r="H43" s="43"/>
      <c r="I43" s="43"/>
      <c r="J43" s="43"/>
      <c r="AJ43" t="s">
        <v>1</v>
      </c>
    </row>
    <row r="44" spans="1:39" x14ac:dyDescent="0.25">
      <c r="A44" s="4"/>
      <c r="B44" s="4"/>
      <c r="C44" s="4"/>
      <c r="D44" s="4"/>
      <c r="E44" s="4"/>
      <c r="F44" s="4"/>
      <c r="G44" s="4"/>
      <c r="H44" s="4"/>
      <c r="I44" s="4"/>
      <c r="J44" s="4"/>
    </row>
    <row r="45" spans="1:39" x14ac:dyDescent="0.25">
      <c r="A45" s="44" t="s">
        <v>110</v>
      </c>
      <c r="B45" s="45"/>
      <c r="C45" s="45"/>
      <c r="D45" s="45"/>
      <c r="E45" s="45"/>
      <c r="F45" s="45"/>
      <c r="G45" s="45"/>
      <c r="H45" s="45"/>
      <c r="I45" s="45"/>
      <c r="J45" s="45"/>
      <c r="AJ45" t="s">
        <v>6</v>
      </c>
    </row>
    <row r="46" spans="1:39" x14ac:dyDescent="0.25">
      <c r="A46" s="46" t="s">
        <v>111</v>
      </c>
      <c r="B46" s="46"/>
      <c r="C46" s="46"/>
      <c r="D46" s="47" t="s">
        <v>0</v>
      </c>
      <c r="E46" s="47"/>
      <c r="AJ46" t="s">
        <v>32</v>
      </c>
    </row>
    <row r="47" spans="1:39" x14ac:dyDescent="0.25">
      <c r="AJ47" t="s">
        <v>0</v>
      </c>
    </row>
    <row r="48" spans="1:39" x14ac:dyDescent="0.25">
      <c r="AK48" t="s">
        <v>110</v>
      </c>
    </row>
    <row r="49" spans="1:42" x14ac:dyDescent="0.25">
      <c r="A49" s="40" t="s">
        <v>80</v>
      </c>
      <c r="B49" s="40"/>
      <c r="C49" s="40"/>
      <c r="AK49" t="s">
        <v>112</v>
      </c>
      <c r="AM49" t="s">
        <v>113</v>
      </c>
      <c r="AP49" t="s">
        <v>114</v>
      </c>
    </row>
    <row r="50" spans="1:42" x14ac:dyDescent="0.25">
      <c r="A50" s="41"/>
      <c r="B50" s="41"/>
      <c r="C50" s="41"/>
      <c r="D50" s="41"/>
      <c r="E50" s="41"/>
      <c r="F50" s="41"/>
      <c r="G50" s="41"/>
      <c r="H50" s="41"/>
      <c r="I50" s="41"/>
      <c r="J50" s="41"/>
    </row>
    <row r="51" spans="1:42" x14ac:dyDescent="0.25">
      <c r="A51" s="42"/>
      <c r="B51" s="42"/>
      <c r="C51" s="42"/>
      <c r="D51" s="42"/>
      <c r="E51" s="42"/>
      <c r="F51" s="42"/>
      <c r="G51" s="42"/>
      <c r="H51" s="42"/>
      <c r="I51" s="42"/>
      <c r="J51" s="42"/>
      <c r="AK51" t="s">
        <v>115</v>
      </c>
      <c r="AO51" t="s">
        <v>116</v>
      </c>
    </row>
    <row r="52" spans="1:42" x14ac:dyDescent="0.25">
      <c r="A52" s="43"/>
      <c r="B52" s="43"/>
      <c r="C52" s="43"/>
      <c r="D52" s="43"/>
      <c r="E52" s="43"/>
      <c r="F52" s="43"/>
      <c r="G52" s="43"/>
      <c r="H52" s="43"/>
      <c r="I52" s="43"/>
      <c r="J52" s="43"/>
    </row>
    <row r="54" spans="1:42" x14ac:dyDescent="0.25">
      <c r="A54" s="44" t="s">
        <v>117</v>
      </c>
      <c r="B54" s="45"/>
      <c r="C54" s="45"/>
      <c r="D54" s="45"/>
      <c r="E54" s="45"/>
      <c r="F54" s="45"/>
      <c r="G54" s="45"/>
      <c r="H54" s="45"/>
      <c r="I54" s="45"/>
      <c r="J54" s="45"/>
    </row>
    <row r="56" spans="1:42" x14ac:dyDescent="0.25">
      <c r="A56" s="38"/>
      <c r="B56" s="38"/>
      <c r="C56" s="38"/>
      <c r="D56" s="38"/>
      <c r="E56" s="38"/>
      <c r="F56" s="38"/>
      <c r="G56" s="38"/>
      <c r="H56" s="38"/>
      <c r="I56" s="38"/>
      <c r="J56" s="38"/>
    </row>
    <row r="57" spans="1:42" x14ac:dyDescent="0.25">
      <c r="A57" s="38"/>
      <c r="B57" s="38"/>
      <c r="C57" s="38"/>
      <c r="D57" s="38"/>
      <c r="E57" s="38"/>
      <c r="F57" s="38"/>
      <c r="G57" s="38"/>
      <c r="H57" s="38"/>
      <c r="I57" s="38"/>
      <c r="J57" s="38"/>
    </row>
    <row r="58" spans="1:42" x14ac:dyDescent="0.25">
      <c r="A58" s="38"/>
      <c r="B58" s="38"/>
      <c r="C58" s="38"/>
      <c r="D58" s="38"/>
      <c r="E58" s="38"/>
      <c r="F58" s="38"/>
      <c r="G58" s="38"/>
      <c r="H58" s="38"/>
      <c r="I58" s="38"/>
      <c r="J58" s="38"/>
    </row>
    <row r="59" spans="1:42" x14ac:dyDescent="0.25">
      <c r="A59" s="38"/>
      <c r="B59" s="38"/>
      <c r="C59" s="38"/>
      <c r="D59" s="38"/>
      <c r="E59" s="38"/>
      <c r="F59" s="38"/>
      <c r="G59" s="38"/>
      <c r="H59" s="38"/>
      <c r="I59" s="38"/>
      <c r="J59" s="38"/>
    </row>
    <row r="60" spans="1:42" x14ac:dyDescent="0.25">
      <c r="A60" s="38"/>
      <c r="B60" s="38"/>
      <c r="C60" s="38"/>
      <c r="D60" s="38"/>
      <c r="E60" s="38"/>
      <c r="F60" s="38"/>
      <c r="G60" s="38"/>
      <c r="H60" s="38"/>
      <c r="I60" s="38"/>
      <c r="J60" s="38"/>
    </row>
    <row r="61" spans="1:42" x14ac:dyDescent="0.25">
      <c r="A61" s="38"/>
      <c r="B61" s="38"/>
      <c r="C61" s="38"/>
      <c r="D61" s="38"/>
      <c r="E61" s="38"/>
      <c r="F61" s="38"/>
      <c r="G61" s="38"/>
      <c r="H61" s="38"/>
      <c r="I61" s="38"/>
      <c r="J61" s="38"/>
    </row>
    <row r="62" spans="1:42" x14ac:dyDescent="0.25">
      <c r="A62" s="38"/>
      <c r="B62" s="38"/>
      <c r="C62" s="38"/>
      <c r="D62" s="38"/>
      <c r="E62" s="38"/>
      <c r="F62" s="38"/>
      <c r="G62" s="38"/>
      <c r="H62" s="38"/>
      <c r="I62" s="38"/>
      <c r="J62" s="38"/>
    </row>
    <row r="63" spans="1:42" x14ac:dyDescent="0.25">
      <c r="A63" s="38"/>
      <c r="B63" s="38"/>
      <c r="C63" s="38"/>
      <c r="D63" s="38"/>
      <c r="E63" s="38"/>
      <c r="F63" s="38"/>
      <c r="G63" s="38"/>
      <c r="H63" s="38"/>
      <c r="I63" s="38"/>
      <c r="J63" s="38"/>
    </row>
    <row r="64" spans="1:42" x14ac:dyDescent="0.25">
      <c r="A64" s="38"/>
      <c r="B64" s="38"/>
      <c r="C64" s="38"/>
      <c r="D64" s="38"/>
      <c r="E64" s="38"/>
      <c r="F64" s="38"/>
      <c r="G64" s="38"/>
      <c r="H64" s="38"/>
      <c r="I64" s="38"/>
      <c r="J64" s="38"/>
    </row>
    <row r="65" spans="1:10" x14ac:dyDescent="0.25">
      <c r="A65" s="38"/>
      <c r="B65" s="38"/>
      <c r="C65" s="38"/>
      <c r="D65" s="38"/>
      <c r="E65" s="38"/>
      <c r="F65" s="38"/>
      <c r="G65" s="38"/>
      <c r="H65" s="38"/>
      <c r="I65" s="38"/>
      <c r="J65" s="38"/>
    </row>
    <row r="66" spans="1:10" x14ac:dyDescent="0.25">
      <c r="A66" s="38"/>
      <c r="B66" s="38"/>
      <c r="C66" s="38"/>
      <c r="D66" s="38"/>
      <c r="E66" s="38"/>
      <c r="F66" s="38"/>
      <c r="G66" s="38"/>
      <c r="H66" s="38"/>
      <c r="I66" s="38"/>
      <c r="J66" s="38"/>
    </row>
    <row r="67" spans="1:10" x14ac:dyDescent="0.25">
      <c r="A67" s="38"/>
      <c r="B67" s="38"/>
      <c r="C67" s="38"/>
      <c r="D67" s="38"/>
      <c r="E67" s="38"/>
      <c r="F67" s="38"/>
      <c r="G67" s="38"/>
      <c r="H67" s="38"/>
      <c r="I67" s="38"/>
      <c r="J67" s="38"/>
    </row>
    <row r="68" spans="1:10" x14ac:dyDescent="0.25">
      <c r="A68" s="38"/>
      <c r="B68" s="38"/>
      <c r="C68" s="38"/>
      <c r="D68" s="38"/>
      <c r="E68" s="38"/>
      <c r="F68" s="38"/>
      <c r="G68" s="38"/>
      <c r="H68" s="38"/>
      <c r="I68" s="38"/>
      <c r="J68" s="38"/>
    </row>
    <row r="69" spans="1:10" x14ac:dyDescent="0.25">
      <c r="A69" s="38"/>
      <c r="B69" s="38"/>
      <c r="C69" s="38"/>
      <c r="D69" s="38"/>
      <c r="E69" s="38"/>
      <c r="F69" s="38"/>
      <c r="G69" s="38"/>
      <c r="H69" s="38"/>
      <c r="I69" s="38"/>
      <c r="J69" s="38"/>
    </row>
    <row r="70" spans="1:10" x14ac:dyDescent="0.25">
      <c r="A70" s="38"/>
      <c r="B70" s="38"/>
      <c r="C70" s="38"/>
      <c r="D70" s="38"/>
      <c r="E70" s="38"/>
      <c r="F70" s="38"/>
      <c r="G70" s="38"/>
      <c r="H70" s="38"/>
      <c r="I70" s="38"/>
      <c r="J70" s="38"/>
    </row>
    <row r="71" spans="1:10" x14ac:dyDescent="0.25">
      <c r="A71" s="38"/>
      <c r="B71" s="38"/>
      <c r="C71" s="38"/>
      <c r="D71" s="38"/>
      <c r="E71" s="38"/>
      <c r="F71" s="38"/>
      <c r="G71" s="38"/>
      <c r="H71" s="38"/>
      <c r="I71" s="38"/>
      <c r="J71" s="38"/>
    </row>
    <row r="72" spans="1:10" ht="15.75" thickBot="1" x14ac:dyDescent="0.3"/>
    <row r="73" spans="1:10" ht="16.5" thickTop="1" thickBot="1" x14ac:dyDescent="0.3">
      <c r="A73" s="29" t="s">
        <v>118</v>
      </c>
      <c r="B73" s="31"/>
      <c r="C73" s="31"/>
      <c r="D73" s="30"/>
      <c r="G73" s="29" t="s">
        <v>118</v>
      </c>
      <c r="H73" s="31"/>
      <c r="I73" s="31"/>
      <c r="J73" s="30"/>
    </row>
    <row r="74" spans="1:10" ht="16.5" customHeight="1" thickTop="1" thickBot="1" x14ac:dyDescent="0.3">
      <c r="A74" s="35" t="s">
        <v>120</v>
      </c>
      <c r="B74" s="35"/>
      <c r="C74" s="35"/>
      <c r="D74" s="35"/>
      <c r="G74" s="35" t="s">
        <v>123</v>
      </c>
      <c r="H74" s="35"/>
      <c r="I74" s="35"/>
      <c r="J74" s="35"/>
    </row>
    <row r="75" spans="1:10" ht="16.5" thickTop="1" thickBot="1" x14ac:dyDescent="0.3">
      <c r="A75" s="35"/>
      <c r="B75" s="35"/>
      <c r="C75" s="35"/>
      <c r="D75" s="35"/>
      <c r="G75" s="35"/>
      <c r="H75" s="35"/>
      <c r="I75" s="35"/>
      <c r="J75" s="35"/>
    </row>
    <row r="76" spans="1:10" ht="16.5" thickTop="1" thickBot="1" x14ac:dyDescent="0.3">
      <c r="A76" s="35"/>
      <c r="B76" s="35"/>
      <c r="C76" s="35"/>
      <c r="D76" s="35"/>
      <c r="G76" s="35"/>
      <c r="H76" s="35"/>
      <c r="I76" s="35"/>
      <c r="J76" s="35"/>
    </row>
    <row r="77" spans="1:10" ht="16.5" thickTop="1" thickBot="1" x14ac:dyDescent="0.3">
      <c r="A77" s="35"/>
      <c r="B77" s="35"/>
      <c r="C77" s="35"/>
      <c r="D77" s="35"/>
      <c r="G77" s="35"/>
      <c r="H77" s="35"/>
      <c r="I77" s="35"/>
      <c r="J77" s="35"/>
    </row>
    <row r="78" spans="1:10" ht="16.5" customHeight="1" thickTop="1" x14ac:dyDescent="0.25"/>
    <row r="80" spans="1:10" x14ac:dyDescent="0.25">
      <c r="A80" s="38"/>
      <c r="B80" s="38"/>
      <c r="C80" s="38"/>
      <c r="D80" s="38"/>
      <c r="E80" s="38"/>
      <c r="F80" s="38"/>
      <c r="G80" s="38"/>
      <c r="H80" s="38"/>
      <c r="I80" s="38"/>
      <c r="J80" s="38"/>
    </row>
    <row r="81" spans="1:10" x14ac:dyDescent="0.25">
      <c r="A81" s="38"/>
      <c r="B81" s="38"/>
      <c r="C81" s="38"/>
      <c r="D81" s="38"/>
      <c r="E81" s="38"/>
      <c r="F81" s="38"/>
      <c r="G81" s="38"/>
      <c r="H81" s="38"/>
      <c r="I81" s="38"/>
      <c r="J81" s="38"/>
    </row>
    <row r="82" spans="1:10" x14ac:dyDescent="0.25">
      <c r="A82" s="38"/>
      <c r="B82" s="38"/>
      <c r="C82" s="38"/>
      <c r="D82" s="38"/>
      <c r="E82" s="38"/>
      <c r="F82" s="38"/>
      <c r="G82" s="38"/>
      <c r="H82" s="38"/>
      <c r="I82" s="38"/>
      <c r="J82" s="38"/>
    </row>
    <row r="83" spans="1:10" x14ac:dyDescent="0.25">
      <c r="A83" s="38"/>
      <c r="B83" s="38"/>
      <c r="C83" s="38"/>
      <c r="D83" s="38"/>
      <c r="E83" s="38"/>
      <c r="F83" s="38"/>
      <c r="G83" s="38"/>
      <c r="H83" s="38"/>
      <c r="I83" s="38"/>
      <c r="J83" s="38"/>
    </row>
    <row r="84" spans="1:10" x14ac:dyDescent="0.25">
      <c r="A84" s="38"/>
      <c r="B84" s="38"/>
      <c r="C84" s="38"/>
      <c r="D84" s="38"/>
      <c r="E84" s="38"/>
      <c r="F84" s="38"/>
      <c r="G84" s="38"/>
      <c r="H84" s="38"/>
      <c r="I84" s="38"/>
      <c r="J84" s="38"/>
    </row>
    <row r="85" spans="1:10" x14ac:dyDescent="0.25">
      <c r="A85" s="38"/>
      <c r="B85" s="38"/>
      <c r="C85" s="38"/>
      <c r="D85" s="38"/>
      <c r="E85" s="38"/>
      <c r="F85" s="38"/>
      <c r="G85" s="38"/>
      <c r="H85" s="38"/>
      <c r="I85" s="38"/>
      <c r="J85" s="38"/>
    </row>
    <row r="86" spans="1:10" x14ac:dyDescent="0.25">
      <c r="A86" s="38"/>
      <c r="B86" s="38"/>
      <c r="C86" s="38"/>
      <c r="D86" s="38"/>
      <c r="E86" s="38"/>
      <c r="F86" s="38"/>
      <c r="G86" s="38"/>
      <c r="H86" s="38"/>
      <c r="I86" s="38"/>
      <c r="J86" s="38"/>
    </row>
    <row r="87" spans="1:10" x14ac:dyDescent="0.25">
      <c r="A87" s="38"/>
      <c r="B87" s="38"/>
      <c r="C87" s="38"/>
      <c r="D87" s="38"/>
      <c r="E87" s="38"/>
      <c r="F87" s="38"/>
      <c r="G87" s="38"/>
      <c r="H87" s="38"/>
      <c r="I87" s="38"/>
      <c r="J87" s="38"/>
    </row>
    <row r="88" spans="1:10" x14ac:dyDescent="0.25">
      <c r="A88" s="38"/>
      <c r="B88" s="38"/>
      <c r="C88" s="38"/>
      <c r="D88" s="38"/>
      <c r="E88" s="38"/>
      <c r="F88" s="38"/>
      <c r="G88" s="38"/>
      <c r="H88" s="38"/>
      <c r="I88" s="38"/>
      <c r="J88" s="38"/>
    </row>
    <row r="89" spans="1:10" x14ac:dyDescent="0.25">
      <c r="A89" s="38"/>
      <c r="B89" s="38"/>
      <c r="C89" s="38"/>
      <c r="D89" s="38"/>
      <c r="E89" s="38"/>
      <c r="F89" s="38"/>
      <c r="G89" s="38"/>
      <c r="H89" s="38"/>
      <c r="I89" s="38"/>
      <c r="J89" s="38"/>
    </row>
    <row r="90" spans="1:10" x14ac:dyDescent="0.25">
      <c r="A90" s="38"/>
      <c r="B90" s="38"/>
      <c r="C90" s="38"/>
      <c r="D90" s="38"/>
      <c r="E90" s="38"/>
      <c r="F90" s="38"/>
      <c r="G90" s="38"/>
      <c r="H90" s="38"/>
      <c r="I90" s="38"/>
      <c r="J90" s="38"/>
    </row>
    <row r="91" spans="1:10" x14ac:dyDescent="0.25">
      <c r="A91" s="38"/>
      <c r="B91" s="38"/>
      <c r="C91" s="38"/>
      <c r="D91" s="38"/>
      <c r="E91" s="38"/>
      <c r="F91" s="38"/>
      <c r="G91" s="38"/>
      <c r="H91" s="38"/>
      <c r="I91" s="38"/>
      <c r="J91" s="38"/>
    </row>
    <row r="92" spans="1:10" x14ac:dyDescent="0.25">
      <c r="A92" s="38"/>
      <c r="B92" s="38"/>
      <c r="C92" s="38"/>
      <c r="D92" s="38"/>
      <c r="E92" s="38"/>
      <c r="F92" s="38"/>
      <c r="G92" s="38"/>
      <c r="H92" s="38"/>
      <c r="I92" s="38"/>
      <c r="J92" s="38"/>
    </row>
    <row r="93" spans="1:10" x14ac:dyDescent="0.25">
      <c r="A93" s="38"/>
      <c r="B93" s="38"/>
      <c r="C93" s="38"/>
      <c r="D93" s="38"/>
      <c r="E93" s="38"/>
      <c r="F93" s="38"/>
      <c r="G93" s="38"/>
      <c r="H93" s="38"/>
      <c r="I93" s="38"/>
      <c r="J93" s="38"/>
    </row>
    <row r="94" spans="1:10" x14ac:dyDescent="0.25">
      <c r="A94" s="38"/>
      <c r="B94" s="38"/>
      <c r="C94" s="38"/>
      <c r="D94" s="38"/>
      <c r="E94" s="38"/>
      <c r="F94" s="38"/>
      <c r="G94" s="38"/>
      <c r="H94" s="38"/>
      <c r="I94" s="38"/>
      <c r="J94" s="38"/>
    </row>
    <row r="95" spans="1:10" x14ac:dyDescent="0.25">
      <c r="A95" s="38"/>
      <c r="B95" s="38"/>
      <c r="C95" s="38"/>
      <c r="D95" s="38"/>
      <c r="E95" s="38"/>
      <c r="F95" s="38"/>
      <c r="G95" s="38"/>
      <c r="H95" s="38"/>
      <c r="I95" s="38"/>
      <c r="J95" s="38"/>
    </row>
    <row r="96" spans="1:10" ht="15.75" thickBot="1" x14ac:dyDescent="0.3"/>
    <row r="97" spans="1:4" ht="16.5" thickTop="1" thickBot="1" x14ac:dyDescent="0.3">
      <c r="A97" s="29" t="s">
        <v>118</v>
      </c>
      <c r="B97" s="31"/>
      <c r="C97" s="31"/>
      <c r="D97" s="30"/>
    </row>
    <row r="98" spans="1:4" ht="16.5" customHeight="1" thickTop="1" thickBot="1" x14ac:dyDescent="0.3">
      <c r="A98" s="35" t="s">
        <v>148</v>
      </c>
      <c r="B98" s="35"/>
      <c r="C98" s="35"/>
      <c r="D98" s="35"/>
    </row>
    <row r="99" spans="1:4" ht="16.5" customHeight="1" thickTop="1" thickBot="1" x14ac:dyDescent="0.3">
      <c r="A99" s="35"/>
      <c r="B99" s="35"/>
      <c r="C99" s="35"/>
      <c r="D99" s="35"/>
    </row>
    <row r="100" spans="1:4" ht="16.5" customHeight="1" thickTop="1" thickBot="1" x14ac:dyDescent="0.3">
      <c r="A100" s="35"/>
      <c r="B100" s="35"/>
      <c r="C100" s="35"/>
      <c r="D100" s="35"/>
    </row>
    <row r="101" spans="1:4" ht="16.5" thickTop="1" thickBot="1" x14ac:dyDescent="0.3">
      <c r="A101" s="35"/>
      <c r="B101" s="35"/>
      <c r="C101" s="35"/>
      <c r="D101" s="35"/>
    </row>
    <row r="102" spans="1:4" ht="15.75" thickTop="1" x14ac:dyDescent="0.25"/>
    <row r="121" ht="16.5" customHeight="1" x14ac:dyDescent="0.25"/>
    <row r="122" ht="16.5" customHeight="1" x14ac:dyDescent="0.25"/>
    <row r="123" ht="16.5" customHeight="1" x14ac:dyDescent="0.25"/>
    <row r="124" ht="16.5" customHeight="1" x14ac:dyDescent="0.25"/>
    <row r="146" ht="16.5" customHeight="1" x14ac:dyDescent="0.25"/>
  </sheetData>
  <mergeCells count="101">
    <mergeCell ref="A98:D101"/>
    <mergeCell ref="A73:D73"/>
    <mergeCell ref="G73:J73"/>
    <mergeCell ref="A74:D77"/>
    <mergeCell ref="G74:J77"/>
    <mergeCell ref="A80:J95"/>
    <mergeCell ref="A97:D97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36:C36"/>
    <mergeCell ref="D36:E36"/>
    <mergeCell ref="A37:C37"/>
    <mergeCell ref="D37:E37"/>
    <mergeCell ref="A38:C38"/>
    <mergeCell ref="D38:E38"/>
    <mergeCell ref="A29:C29"/>
    <mergeCell ref="A30:J30"/>
    <mergeCell ref="A31:J31"/>
    <mergeCell ref="A32:J32"/>
    <mergeCell ref="A34:J34"/>
    <mergeCell ref="A35:C35"/>
    <mergeCell ref="D35:E35"/>
    <mergeCell ref="A26:C26"/>
    <mergeCell ref="D26:F26"/>
    <mergeCell ref="G26:I26"/>
    <mergeCell ref="A27:C27"/>
    <mergeCell ref="D27:F27"/>
    <mergeCell ref="G27:I27"/>
    <mergeCell ref="A23:C23"/>
    <mergeCell ref="D23:E23"/>
    <mergeCell ref="A24:E24"/>
    <mergeCell ref="F24:G24"/>
    <mergeCell ref="A25:C25"/>
    <mergeCell ref="D25:F25"/>
    <mergeCell ref="G25:I25"/>
    <mergeCell ref="A17:C17"/>
    <mergeCell ref="F17:G17"/>
    <mergeCell ref="H17:I17"/>
    <mergeCell ref="A19:J19"/>
    <mergeCell ref="A20:J20"/>
    <mergeCell ref="A22:J22"/>
    <mergeCell ref="A15:C15"/>
    <mergeCell ref="D15:E15"/>
    <mergeCell ref="F15:G15"/>
    <mergeCell ref="H15:I15"/>
    <mergeCell ref="A16:C16"/>
    <mergeCell ref="D16:E16"/>
    <mergeCell ref="F16:G16"/>
    <mergeCell ref="H16:I16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L2:M2"/>
    <mergeCell ref="A4:B4"/>
    <mergeCell ref="C4:F4"/>
    <mergeCell ref="G4:H4"/>
    <mergeCell ref="I4:J4"/>
    <mergeCell ref="A5:B5"/>
    <mergeCell ref="C5:F5"/>
    <mergeCell ref="G5:H5"/>
    <mergeCell ref="I5:J5"/>
  </mergeCells>
  <dataValidations count="13">
    <dataValidation type="list" allowBlank="1" showInputMessage="1" showErrorMessage="1" sqref="D9:F9">
      <formula1>$AK$2:$AK$8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46:E46">
      <formula1>$AJ$38:$AJ$47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46"/>
  <sheetViews>
    <sheetView zoomScale="85" zoomScaleNormal="85" workbookViewId="0">
      <selection activeCell="L2" sqref="L2:M2"/>
    </sheetView>
  </sheetViews>
  <sheetFormatPr baseColWidth="10" defaultRowHeight="15" x14ac:dyDescent="0.25"/>
  <cols>
    <col min="3" max="3" width="17.28515625" customWidth="1"/>
    <col min="4" max="4" width="13.7109375" customWidth="1"/>
    <col min="5" max="5" width="19.85546875" customWidth="1"/>
    <col min="8" max="8" width="13.28515625" customWidth="1"/>
    <col min="9" max="9" width="14" customWidth="1"/>
  </cols>
  <sheetData>
    <row r="1" spans="1:46" x14ac:dyDescent="0.25">
      <c r="A1" s="38"/>
      <c r="B1" s="38"/>
      <c r="C1" s="38"/>
      <c r="D1" s="39" t="s">
        <v>27</v>
      </c>
      <c r="E1" s="39"/>
      <c r="F1" s="39"/>
      <c r="G1" s="39"/>
      <c r="H1" s="38"/>
      <c r="I1" s="38"/>
      <c r="J1" s="38"/>
    </row>
    <row r="2" spans="1:46" x14ac:dyDescent="0.25">
      <c r="A2" s="38"/>
      <c r="B2" s="38"/>
      <c r="C2" s="38"/>
      <c r="D2" s="39"/>
      <c r="E2" s="39"/>
      <c r="F2" s="39"/>
      <c r="G2" s="39"/>
      <c r="H2" s="38"/>
      <c r="I2" s="38"/>
      <c r="J2" s="38"/>
      <c r="L2" s="54" t="s">
        <v>34</v>
      </c>
      <c r="M2" s="54"/>
      <c r="AK2" t="s">
        <v>35</v>
      </c>
      <c r="AM2" t="s">
        <v>36</v>
      </c>
      <c r="AP2" t="s">
        <v>37</v>
      </c>
      <c r="AT2" t="s">
        <v>38</v>
      </c>
    </row>
    <row r="3" spans="1:46" ht="15.75" thickBot="1" x14ac:dyDescent="0.3">
      <c r="A3" s="38"/>
      <c r="B3" s="38"/>
      <c r="C3" s="38"/>
      <c r="D3" s="39"/>
      <c r="E3" s="39"/>
      <c r="F3" s="39"/>
      <c r="G3" s="39"/>
      <c r="H3" s="38"/>
      <c r="I3" s="38"/>
      <c r="J3" s="38"/>
      <c r="AK3" t="s">
        <v>29</v>
      </c>
      <c r="AM3" t="s">
        <v>39</v>
      </c>
      <c r="AP3" t="s">
        <v>40</v>
      </c>
      <c r="AT3" t="s">
        <v>41</v>
      </c>
    </row>
    <row r="4" spans="1:46" ht="16.5" thickTop="1" thickBot="1" x14ac:dyDescent="0.3">
      <c r="A4" s="25" t="s">
        <v>26</v>
      </c>
      <c r="B4" s="25"/>
      <c r="C4" s="25" t="s">
        <v>196</v>
      </c>
      <c r="D4" s="25"/>
      <c r="E4" s="25"/>
      <c r="F4" s="25"/>
      <c r="G4" s="25" t="s">
        <v>25</v>
      </c>
      <c r="H4" s="25"/>
      <c r="I4" s="37">
        <v>42750</v>
      </c>
      <c r="J4" s="25"/>
      <c r="AK4" t="s">
        <v>42</v>
      </c>
      <c r="AM4" t="s">
        <v>43</v>
      </c>
      <c r="AP4" t="s">
        <v>44</v>
      </c>
      <c r="AT4" t="s">
        <v>45</v>
      </c>
    </row>
    <row r="5" spans="1:46" ht="16.5" thickTop="1" thickBot="1" x14ac:dyDescent="0.3">
      <c r="A5" s="25" t="s">
        <v>24</v>
      </c>
      <c r="B5" s="25"/>
      <c r="C5" s="25" t="s">
        <v>46</v>
      </c>
      <c r="D5" s="25"/>
      <c r="E5" s="25"/>
      <c r="F5" s="25"/>
      <c r="G5" s="25" t="s">
        <v>22</v>
      </c>
      <c r="H5" s="25"/>
      <c r="I5" s="37" t="s">
        <v>21</v>
      </c>
      <c r="J5" s="25"/>
      <c r="AK5" t="s">
        <v>47</v>
      </c>
      <c r="AM5" t="s">
        <v>48</v>
      </c>
      <c r="AP5" t="s">
        <v>49</v>
      </c>
      <c r="AT5" t="s">
        <v>50</v>
      </c>
    </row>
    <row r="6" spans="1:46" ht="16.5" thickTop="1" thickBot="1" x14ac:dyDescent="0.3">
      <c r="A6" s="25" t="s">
        <v>20</v>
      </c>
      <c r="B6" s="25"/>
      <c r="C6" s="25" t="s">
        <v>198</v>
      </c>
      <c r="D6" s="25"/>
      <c r="E6" s="25"/>
      <c r="F6" s="25"/>
      <c r="G6" s="25" t="s">
        <v>19</v>
      </c>
      <c r="H6" s="25"/>
      <c r="I6" s="25" t="s">
        <v>197</v>
      </c>
      <c r="J6" s="25"/>
      <c r="AK6" t="s">
        <v>51</v>
      </c>
      <c r="AM6" t="s">
        <v>52</v>
      </c>
      <c r="AP6" t="s">
        <v>53</v>
      </c>
      <c r="AT6" t="s">
        <v>54</v>
      </c>
    </row>
    <row r="7" spans="1:46" ht="16.5" thickTop="1" thickBot="1" x14ac:dyDescent="0.3">
      <c r="A7" s="25" t="s">
        <v>18</v>
      </c>
      <c r="B7" s="25"/>
      <c r="C7" s="29" t="s">
        <v>122</v>
      </c>
      <c r="D7" s="31"/>
      <c r="E7" s="31"/>
      <c r="F7" s="31"/>
      <c r="G7" s="31"/>
      <c r="H7" s="31"/>
      <c r="I7" s="31"/>
      <c r="J7" s="30"/>
      <c r="AK7" t="s">
        <v>55</v>
      </c>
      <c r="AM7" t="s">
        <v>56</v>
      </c>
    </row>
    <row r="8" spans="1:46" ht="15.75" thickTop="1" x14ac:dyDescent="0.25">
      <c r="A8" s="52" t="s">
        <v>57</v>
      </c>
      <c r="B8" s="52"/>
      <c r="C8" s="52"/>
      <c r="D8" s="53" t="s">
        <v>143</v>
      </c>
      <c r="E8" s="53"/>
      <c r="F8" s="53"/>
      <c r="G8" s="53"/>
      <c r="H8" s="53"/>
      <c r="I8" s="53"/>
      <c r="J8" s="53"/>
      <c r="AK8" t="s">
        <v>33</v>
      </c>
      <c r="AS8" t="s">
        <v>58</v>
      </c>
    </row>
    <row r="9" spans="1:46" x14ac:dyDescent="0.25">
      <c r="A9" s="38" t="s">
        <v>59</v>
      </c>
      <c r="B9" s="38"/>
      <c r="C9" s="38"/>
      <c r="D9" s="48" t="s">
        <v>35</v>
      </c>
      <c r="E9" s="48"/>
      <c r="F9" s="48"/>
      <c r="G9" s="50" t="s">
        <v>60</v>
      </c>
      <c r="H9" s="50"/>
      <c r="I9" s="48" t="s">
        <v>36</v>
      </c>
      <c r="J9" s="48"/>
      <c r="M9">
        <v>20.951799999999999</v>
      </c>
      <c r="N9" t="s">
        <v>138</v>
      </c>
      <c r="AS9" t="s">
        <v>61</v>
      </c>
    </row>
    <row r="10" spans="1:46" x14ac:dyDescent="0.25">
      <c r="A10" s="38" t="s">
        <v>62</v>
      </c>
      <c r="B10" s="38"/>
      <c r="C10" s="38"/>
      <c r="D10" s="43"/>
      <c r="E10" s="43"/>
      <c r="F10" s="43"/>
      <c r="G10" s="50" t="s">
        <v>63</v>
      </c>
      <c r="H10" s="50"/>
      <c r="I10" s="48" t="s">
        <v>36</v>
      </c>
      <c r="J10" s="48"/>
    </row>
    <row r="11" spans="1:46" x14ac:dyDescent="0.25">
      <c r="A11" s="38" t="s">
        <v>64</v>
      </c>
      <c r="B11" s="38"/>
      <c r="C11" s="38"/>
      <c r="D11" s="46">
        <v>21.035</v>
      </c>
      <c r="E11" s="46"/>
      <c r="F11" s="46"/>
      <c r="G11" s="38" t="s">
        <v>65</v>
      </c>
      <c r="H11" s="38"/>
      <c r="I11" s="51" t="s">
        <v>140</v>
      </c>
      <c r="J11" s="51"/>
    </row>
    <row r="12" spans="1:46" x14ac:dyDescent="0.25">
      <c r="A12" s="44" t="s">
        <v>126</v>
      </c>
      <c r="B12" s="45"/>
      <c r="C12" s="45"/>
      <c r="D12" s="45"/>
      <c r="E12" s="45"/>
      <c r="F12" s="45"/>
      <c r="G12" s="45"/>
      <c r="H12" s="45"/>
      <c r="I12" s="45"/>
      <c r="J12" s="45"/>
    </row>
    <row r="13" spans="1:46" x14ac:dyDescent="0.25">
      <c r="A13" s="38" t="s">
        <v>66</v>
      </c>
      <c r="B13" s="38"/>
      <c r="C13" s="38"/>
      <c r="D13" s="27">
        <v>2</v>
      </c>
      <c r="E13" s="27"/>
      <c r="F13" s="27" t="s">
        <v>67</v>
      </c>
      <c r="G13" s="27"/>
      <c r="H13" s="27">
        <v>40</v>
      </c>
      <c r="I13" s="27"/>
      <c r="J13" s="3" t="s">
        <v>68</v>
      </c>
      <c r="AK13" t="s">
        <v>69</v>
      </c>
      <c r="AN13" t="s">
        <v>5</v>
      </c>
    </row>
    <row r="14" spans="1:46" x14ac:dyDescent="0.25">
      <c r="A14" s="38" t="s">
        <v>70</v>
      </c>
      <c r="B14" s="38"/>
      <c r="C14" s="38"/>
      <c r="D14" s="43">
        <v>4</v>
      </c>
      <c r="E14" s="43"/>
      <c r="F14" s="50" t="s">
        <v>71</v>
      </c>
      <c r="G14" s="50"/>
      <c r="H14" s="43">
        <v>10</v>
      </c>
      <c r="I14" s="43"/>
      <c r="J14" s="3" t="s">
        <v>68</v>
      </c>
      <c r="AK14" t="s">
        <v>72</v>
      </c>
      <c r="AN14" t="s">
        <v>73</v>
      </c>
    </row>
    <row r="15" spans="1:46" x14ac:dyDescent="0.25">
      <c r="A15" s="38" t="s">
        <v>74</v>
      </c>
      <c r="B15" s="38"/>
      <c r="C15" s="38"/>
      <c r="D15" s="49" t="s">
        <v>53</v>
      </c>
      <c r="E15" s="49"/>
      <c r="F15" s="50" t="s">
        <v>75</v>
      </c>
      <c r="G15" s="50"/>
      <c r="H15" s="43">
        <v>10</v>
      </c>
      <c r="I15" s="43"/>
      <c r="J15" s="3" t="s">
        <v>68</v>
      </c>
      <c r="AK15" t="s">
        <v>76</v>
      </c>
      <c r="AN15" t="s">
        <v>77</v>
      </c>
    </row>
    <row r="16" spans="1:46" x14ac:dyDescent="0.25">
      <c r="A16" s="38" t="s">
        <v>78</v>
      </c>
      <c r="B16" s="38"/>
      <c r="C16" s="38"/>
      <c r="D16" s="43"/>
      <c r="E16" s="43"/>
      <c r="F16" s="38" t="s">
        <v>79</v>
      </c>
      <c r="G16" s="38"/>
      <c r="H16" s="43" t="s">
        <v>61</v>
      </c>
      <c r="I16" s="43"/>
      <c r="AN16" t="s">
        <v>31</v>
      </c>
    </row>
    <row r="17" spans="1:41" x14ac:dyDescent="0.25">
      <c r="A17" s="40" t="s">
        <v>80</v>
      </c>
      <c r="B17" s="40"/>
      <c r="C17" s="40"/>
      <c r="F17" s="38" t="s">
        <v>81</v>
      </c>
      <c r="G17" s="38"/>
      <c r="H17" s="43">
        <v>2</v>
      </c>
      <c r="I17" s="43"/>
      <c r="AN17" t="s">
        <v>82</v>
      </c>
    </row>
    <row r="18" spans="1:41" x14ac:dyDescent="0.25">
      <c r="AN18" t="s">
        <v>83</v>
      </c>
    </row>
    <row r="19" spans="1:41" x14ac:dyDescent="0.25">
      <c r="A19" s="42" t="s">
        <v>84</v>
      </c>
      <c r="B19" s="42"/>
      <c r="C19" s="42"/>
      <c r="D19" s="42"/>
      <c r="E19" s="42"/>
      <c r="F19" s="42"/>
      <c r="G19" s="42"/>
      <c r="H19" s="42"/>
      <c r="I19" s="42"/>
      <c r="J19" s="42"/>
      <c r="AN19" t="s">
        <v>85</v>
      </c>
    </row>
    <row r="20" spans="1:41" x14ac:dyDescent="0.25">
      <c r="A20" s="42"/>
      <c r="B20" s="42"/>
      <c r="C20" s="42"/>
      <c r="D20" s="42"/>
      <c r="E20" s="42"/>
      <c r="F20" s="42"/>
      <c r="G20" s="42"/>
      <c r="H20" s="42"/>
      <c r="I20" s="42"/>
      <c r="J20" s="42"/>
    </row>
    <row r="22" spans="1:41" x14ac:dyDescent="0.25">
      <c r="A22" s="44" t="s">
        <v>86</v>
      </c>
      <c r="B22" s="45"/>
      <c r="C22" s="45"/>
      <c r="D22" s="45"/>
      <c r="E22" s="45"/>
      <c r="F22" s="45"/>
      <c r="G22" s="45"/>
      <c r="H22" s="45"/>
      <c r="I22" s="45"/>
      <c r="J22" s="45"/>
    </row>
    <row r="23" spans="1:41" x14ac:dyDescent="0.25">
      <c r="A23" s="38" t="s">
        <v>87</v>
      </c>
      <c r="B23" s="38"/>
      <c r="C23" s="38"/>
      <c r="D23" s="46" t="s">
        <v>102</v>
      </c>
      <c r="E23" s="46"/>
    </row>
    <row r="24" spans="1:41" x14ac:dyDescent="0.25">
      <c r="A24" s="38" t="s">
        <v>192</v>
      </c>
      <c r="B24" s="38"/>
      <c r="C24" s="38"/>
      <c r="D24" s="38"/>
      <c r="E24" s="38"/>
      <c r="F24" s="43"/>
      <c r="G24" s="43"/>
    </row>
    <row r="25" spans="1:41" x14ac:dyDescent="0.25">
      <c r="A25" s="38" t="s">
        <v>7</v>
      </c>
      <c r="B25" s="38"/>
      <c r="C25" s="38"/>
      <c r="D25" s="48"/>
      <c r="E25" s="48"/>
      <c r="F25" s="48"/>
      <c r="G25" s="38" t="s">
        <v>193</v>
      </c>
      <c r="H25" s="38"/>
      <c r="I25" s="38"/>
    </row>
    <row r="26" spans="1:41" x14ac:dyDescent="0.25">
      <c r="A26" s="38" t="s">
        <v>7</v>
      </c>
      <c r="B26" s="38"/>
      <c r="C26" s="38"/>
      <c r="D26" s="48" t="s">
        <v>73</v>
      </c>
      <c r="E26" s="48"/>
      <c r="F26" s="48"/>
      <c r="G26" s="38" t="s">
        <v>91</v>
      </c>
      <c r="H26" s="38"/>
      <c r="I26" s="38"/>
      <c r="AJ26" t="s">
        <v>92</v>
      </c>
      <c r="AK26" t="s">
        <v>93</v>
      </c>
      <c r="AM26" t="s">
        <v>94</v>
      </c>
      <c r="AO26" t="s">
        <v>95</v>
      </c>
    </row>
    <row r="27" spans="1:41" x14ac:dyDescent="0.25">
      <c r="A27" s="38" t="s">
        <v>7</v>
      </c>
      <c r="B27" s="38"/>
      <c r="C27" s="38"/>
      <c r="D27" s="48"/>
      <c r="E27" s="48"/>
      <c r="F27" s="48"/>
      <c r="G27" s="38" t="s">
        <v>128</v>
      </c>
      <c r="H27" s="38"/>
      <c r="I27" s="38"/>
      <c r="AJ27" t="s">
        <v>97</v>
      </c>
      <c r="AK27" t="s">
        <v>98</v>
      </c>
      <c r="AM27" t="s">
        <v>99</v>
      </c>
      <c r="AO27" t="s">
        <v>100</v>
      </c>
    </row>
    <row r="28" spans="1:41" x14ac:dyDescent="0.25">
      <c r="A28" s="3"/>
      <c r="B28" s="3"/>
      <c r="C28" s="3"/>
      <c r="D28" s="5"/>
      <c r="E28" s="5"/>
      <c r="F28" s="5"/>
      <c r="AM28" t="s">
        <v>101</v>
      </c>
    </row>
    <row r="29" spans="1:41" x14ac:dyDescent="0.25">
      <c r="A29" s="40" t="s">
        <v>80</v>
      </c>
      <c r="B29" s="40"/>
      <c r="C29" s="40"/>
    </row>
    <row r="30" spans="1:41" x14ac:dyDescent="0.25">
      <c r="A30" s="41"/>
      <c r="B30" s="41"/>
      <c r="C30" s="41"/>
      <c r="D30" s="41"/>
      <c r="E30" s="41"/>
      <c r="F30" s="41"/>
      <c r="G30" s="41"/>
      <c r="H30" s="41"/>
      <c r="I30" s="41"/>
      <c r="J30" s="41"/>
    </row>
    <row r="31" spans="1:41" x14ac:dyDescent="0.25">
      <c r="A31" s="42"/>
      <c r="B31" s="42"/>
      <c r="C31" s="42"/>
      <c r="D31" s="42"/>
      <c r="E31" s="42"/>
      <c r="F31" s="42"/>
      <c r="G31" s="42"/>
      <c r="H31" s="42"/>
      <c r="I31" s="42"/>
      <c r="J31" s="42"/>
    </row>
    <row r="32" spans="1:41" x14ac:dyDescent="0.25">
      <c r="A32" s="42"/>
      <c r="B32" s="42"/>
      <c r="C32" s="42"/>
      <c r="D32" s="42"/>
      <c r="E32" s="42"/>
      <c r="F32" s="42"/>
      <c r="G32" s="42"/>
      <c r="H32" s="42"/>
      <c r="I32" s="42"/>
      <c r="J32" s="42"/>
    </row>
    <row r="33" spans="1:39" x14ac:dyDescent="0.25">
      <c r="AJ33" t="s">
        <v>102</v>
      </c>
      <c r="AK33" t="s">
        <v>103</v>
      </c>
      <c r="AM33" t="s">
        <v>104</v>
      </c>
    </row>
    <row r="34" spans="1:39" x14ac:dyDescent="0.25">
      <c r="A34" s="44" t="s">
        <v>194</v>
      </c>
      <c r="B34" s="45"/>
      <c r="C34" s="45"/>
      <c r="D34" s="45"/>
      <c r="E34" s="45"/>
      <c r="F34" s="45"/>
      <c r="G34" s="45"/>
      <c r="H34" s="45"/>
      <c r="I34" s="45"/>
      <c r="J34" s="45"/>
      <c r="AJ34" t="s">
        <v>88</v>
      </c>
    </row>
    <row r="35" spans="1:39" x14ac:dyDescent="0.25">
      <c r="A35" s="38" t="s">
        <v>106</v>
      </c>
      <c r="B35" s="38"/>
      <c r="C35" s="38"/>
      <c r="D35" s="43" t="s">
        <v>94</v>
      </c>
      <c r="E35" s="43"/>
      <c r="AJ35" t="s">
        <v>107</v>
      </c>
    </row>
    <row r="36" spans="1:39" x14ac:dyDescent="0.25">
      <c r="A36" s="38" t="s">
        <v>108</v>
      </c>
      <c r="B36" s="38"/>
      <c r="C36" s="38"/>
      <c r="D36" s="43" t="s">
        <v>100</v>
      </c>
      <c r="E36" s="43"/>
    </row>
    <row r="37" spans="1:39" x14ac:dyDescent="0.25">
      <c r="A37" s="38" t="s">
        <v>109</v>
      </c>
      <c r="B37" s="38"/>
      <c r="C37" s="38"/>
      <c r="D37" s="43" t="s">
        <v>93</v>
      </c>
      <c r="E37" s="43"/>
    </row>
    <row r="38" spans="1:39" x14ac:dyDescent="0.25">
      <c r="A38" s="38" t="s">
        <v>31</v>
      </c>
      <c r="B38" s="38"/>
      <c r="C38" s="38"/>
      <c r="D38" s="43" t="s">
        <v>100</v>
      </c>
      <c r="E38" s="43"/>
      <c r="AJ38" t="s">
        <v>2</v>
      </c>
    </row>
    <row r="39" spans="1:39" x14ac:dyDescent="0.25">
      <c r="A39" s="3"/>
      <c r="B39" s="3"/>
      <c r="C39" s="3"/>
      <c r="D39" s="5"/>
      <c r="E39" s="5"/>
    </row>
    <row r="40" spans="1:39" x14ac:dyDescent="0.25">
      <c r="A40" s="40" t="s">
        <v>80</v>
      </c>
      <c r="B40" s="40"/>
      <c r="C40" s="40"/>
    </row>
    <row r="41" spans="1:39" x14ac:dyDescent="0.25">
      <c r="A41" s="41"/>
      <c r="B41" s="41"/>
      <c r="C41" s="41"/>
      <c r="D41" s="41"/>
      <c r="E41" s="41"/>
      <c r="F41" s="41"/>
      <c r="G41" s="41"/>
      <c r="H41" s="41"/>
      <c r="I41" s="41"/>
      <c r="J41" s="41"/>
    </row>
    <row r="42" spans="1:39" x14ac:dyDescent="0.25">
      <c r="A42" s="42"/>
      <c r="B42" s="42"/>
      <c r="C42" s="42"/>
      <c r="D42" s="42"/>
      <c r="E42" s="42"/>
      <c r="F42" s="42"/>
      <c r="G42" s="42"/>
      <c r="H42" s="42"/>
      <c r="I42" s="42"/>
      <c r="J42" s="42"/>
    </row>
    <row r="43" spans="1:39" x14ac:dyDescent="0.25">
      <c r="A43" s="43"/>
      <c r="B43" s="43"/>
      <c r="C43" s="43"/>
      <c r="D43" s="43"/>
      <c r="E43" s="43"/>
      <c r="F43" s="43"/>
      <c r="G43" s="43"/>
      <c r="H43" s="43"/>
      <c r="I43" s="43"/>
      <c r="J43" s="43"/>
      <c r="AJ43" t="s">
        <v>1</v>
      </c>
    </row>
    <row r="44" spans="1:39" x14ac:dyDescent="0.25">
      <c r="A44" s="4"/>
      <c r="B44" s="4"/>
      <c r="C44" s="4"/>
      <c r="D44" s="4"/>
      <c r="E44" s="4"/>
      <c r="F44" s="4"/>
      <c r="G44" s="4"/>
      <c r="H44" s="4"/>
      <c r="I44" s="4"/>
      <c r="J44" s="4"/>
    </row>
    <row r="45" spans="1:39" x14ac:dyDescent="0.25">
      <c r="A45" s="44" t="s">
        <v>110</v>
      </c>
      <c r="B45" s="45"/>
      <c r="C45" s="45"/>
      <c r="D45" s="45"/>
      <c r="E45" s="45"/>
      <c r="F45" s="45"/>
      <c r="G45" s="45"/>
      <c r="H45" s="45"/>
      <c r="I45" s="45"/>
      <c r="J45" s="45"/>
      <c r="AJ45" t="s">
        <v>6</v>
      </c>
    </row>
    <row r="46" spans="1:39" x14ac:dyDescent="0.25">
      <c r="A46" s="46" t="s">
        <v>111</v>
      </c>
      <c r="B46" s="46"/>
      <c r="C46" s="46"/>
      <c r="D46" s="47" t="s">
        <v>2</v>
      </c>
      <c r="E46" s="47"/>
      <c r="AJ46" t="s">
        <v>32</v>
      </c>
    </row>
    <row r="47" spans="1:39" x14ac:dyDescent="0.25">
      <c r="AJ47" t="s">
        <v>0</v>
      </c>
    </row>
    <row r="48" spans="1:39" x14ac:dyDescent="0.25">
      <c r="AK48" t="s">
        <v>110</v>
      </c>
    </row>
    <row r="49" spans="1:42" x14ac:dyDescent="0.25">
      <c r="A49" s="40" t="s">
        <v>80</v>
      </c>
      <c r="B49" s="40"/>
      <c r="C49" s="40"/>
      <c r="AK49" t="s">
        <v>112</v>
      </c>
      <c r="AM49" t="s">
        <v>113</v>
      </c>
      <c r="AP49" t="s">
        <v>114</v>
      </c>
    </row>
    <row r="50" spans="1:42" x14ac:dyDescent="0.25">
      <c r="A50" s="41"/>
      <c r="B50" s="41"/>
      <c r="C50" s="41"/>
      <c r="D50" s="41"/>
      <c r="E50" s="41"/>
      <c r="F50" s="41"/>
      <c r="G50" s="41"/>
      <c r="H50" s="41"/>
      <c r="I50" s="41"/>
      <c r="J50" s="41"/>
    </row>
    <row r="51" spans="1:42" x14ac:dyDescent="0.25">
      <c r="A51" s="42"/>
      <c r="B51" s="42"/>
      <c r="C51" s="42"/>
      <c r="D51" s="42"/>
      <c r="E51" s="42"/>
      <c r="F51" s="42"/>
      <c r="G51" s="42"/>
      <c r="H51" s="42"/>
      <c r="I51" s="42"/>
      <c r="J51" s="42"/>
      <c r="AK51" t="s">
        <v>115</v>
      </c>
      <c r="AO51" t="s">
        <v>116</v>
      </c>
    </row>
    <row r="52" spans="1:42" x14ac:dyDescent="0.25">
      <c r="A52" s="43"/>
      <c r="B52" s="43"/>
      <c r="C52" s="43"/>
      <c r="D52" s="43"/>
      <c r="E52" s="43"/>
      <c r="F52" s="43"/>
      <c r="G52" s="43"/>
      <c r="H52" s="43"/>
      <c r="I52" s="43"/>
      <c r="J52" s="43"/>
    </row>
    <row r="54" spans="1:42" x14ac:dyDescent="0.25">
      <c r="A54" s="44" t="s">
        <v>117</v>
      </c>
      <c r="B54" s="45"/>
      <c r="C54" s="45"/>
      <c r="D54" s="45"/>
      <c r="E54" s="45"/>
      <c r="F54" s="45"/>
      <c r="G54" s="45"/>
      <c r="H54" s="45"/>
      <c r="I54" s="45"/>
      <c r="J54" s="45"/>
    </row>
    <row r="56" spans="1:42" x14ac:dyDescent="0.25">
      <c r="A56" s="38"/>
      <c r="B56" s="38"/>
      <c r="C56" s="38"/>
      <c r="D56" s="38"/>
      <c r="E56" s="38"/>
      <c r="F56" s="38"/>
      <c r="G56" s="38"/>
      <c r="H56" s="38"/>
      <c r="I56" s="38"/>
      <c r="J56" s="38"/>
    </row>
    <row r="57" spans="1:42" x14ac:dyDescent="0.25">
      <c r="A57" s="38"/>
      <c r="B57" s="38"/>
      <c r="C57" s="38"/>
      <c r="D57" s="38"/>
      <c r="E57" s="38"/>
      <c r="F57" s="38"/>
      <c r="G57" s="38"/>
      <c r="H57" s="38"/>
      <c r="I57" s="38"/>
      <c r="J57" s="38"/>
    </row>
    <row r="58" spans="1:42" x14ac:dyDescent="0.25">
      <c r="A58" s="38"/>
      <c r="B58" s="38"/>
      <c r="C58" s="38"/>
      <c r="D58" s="38"/>
      <c r="E58" s="38"/>
      <c r="F58" s="38"/>
      <c r="G58" s="38"/>
      <c r="H58" s="38"/>
      <c r="I58" s="38"/>
      <c r="J58" s="38"/>
    </row>
    <row r="59" spans="1:42" x14ac:dyDescent="0.25">
      <c r="A59" s="38"/>
      <c r="B59" s="38"/>
      <c r="C59" s="38"/>
      <c r="D59" s="38"/>
      <c r="E59" s="38"/>
      <c r="F59" s="38"/>
      <c r="G59" s="38"/>
      <c r="H59" s="38"/>
      <c r="I59" s="38"/>
      <c r="J59" s="38"/>
    </row>
    <row r="60" spans="1:42" x14ac:dyDescent="0.25">
      <c r="A60" s="38"/>
      <c r="B60" s="38"/>
      <c r="C60" s="38"/>
      <c r="D60" s="38"/>
      <c r="E60" s="38"/>
      <c r="F60" s="38"/>
      <c r="G60" s="38"/>
      <c r="H60" s="38"/>
      <c r="I60" s="38"/>
      <c r="J60" s="38"/>
    </row>
    <row r="61" spans="1:42" x14ac:dyDescent="0.25">
      <c r="A61" s="38"/>
      <c r="B61" s="38"/>
      <c r="C61" s="38"/>
      <c r="D61" s="38"/>
      <c r="E61" s="38"/>
      <c r="F61" s="38"/>
      <c r="G61" s="38"/>
      <c r="H61" s="38"/>
      <c r="I61" s="38"/>
      <c r="J61" s="38"/>
    </row>
    <row r="62" spans="1:42" x14ac:dyDescent="0.25">
      <c r="A62" s="38"/>
      <c r="B62" s="38"/>
      <c r="C62" s="38"/>
      <c r="D62" s="38"/>
      <c r="E62" s="38"/>
      <c r="F62" s="38"/>
      <c r="G62" s="38"/>
      <c r="H62" s="38"/>
      <c r="I62" s="38"/>
      <c r="J62" s="38"/>
    </row>
    <row r="63" spans="1:42" x14ac:dyDescent="0.25">
      <c r="A63" s="38"/>
      <c r="B63" s="38"/>
      <c r="C63" s="38"/>
      <c r="D63" s="38"/>
      <c r="E63" s="38"/>
      <c r="F63" s="38"/>
      <c r="G63" s="38"/>
      <c r="H63" s="38"/>
      <c r="I63" s="38"/>
      <c r="J63" s="38"/>
    </row>
    <row r="64" spans="1:42" x14ac:dyDescent="0.25">
      <c r="A64" s="38"/>
      <c r="B64" s="38"/>
      <c r="C64" s="38"/>
      <c r="D64" s="38"/>
      <c r="E64" s="38"/>
      <c r="F64" s="38"/>
      <c r="G64" s="38"/>
      <c r="H64" s="38"/>
      <c r="I64" s="38"/>
      <c r="J64" s="38"/>
    </row>
    <row r="65" spans="1:10" x14ac:dyDescent="0.25">
      <c r="A65" s="38"/>
      <c r="B65" s="38"/>
      <c r="C65" s="38"/>
      <c r="D65" s="38"/>
      <c r="E65" s="38"/>
      <c r="F65" s="38"/>
      <c r="G65" s="38"/>
      <c r="H65" s="38"/>
      <c r="I65" s="38"/>
      <c r="J65" s="38"/>
    </row>
    <row r="66" spans="1:10" x14ac:dyDescent="0.25">
      <c r="A66" s="38"/>
      <c r="B66" s="38"/>
      <c r="C66" s="38"/>
      <c r="D66" s="38"/>
      <c r="E66" s="38"/>
      <c r="F66" s="38"/>
      <c r="G66" s="38"/>
      <c r="H66" s="38"/>
      <c r="I66" s="38"/>
      <c r="J66" s="38"/>
    </row>
    <row r="67" spans="1:10" x14ac:dyDescent="0.25">
      <c r="A67" s="38"/>
      <c r="B67" s="38"/>
      <c r="C67" s="38"/>
      <c r="D67" s="38"/>
      <c r="E67" s="38"/>
      <c r="F67" s="38"/>
      <c r="G67" s="38"/>
      <c r="H67" s="38"/>
      <c r="I67" s="38"/>
      <c r="J67" s="38"/>
    </row>
    <row r="68" spans="1:10" x14ac:dyDescent="0.25">
      <c r="A68" s="38"/>
      <c r="B68" s="38"/>
      <c r="C68" s="38"/>
      <c r="D68" s="38"/>
      <c r="E68" s="38"/>
      <c r="F68" s="38"/>
      <c r="G68" s="38"/>
      <c r="H68" s="38"/>
      <c r="I68" s="38"/>
      <c r="J68" s="38"/>
    </row>
    <row r="69" spans="1:10" x14ac:dyDescent="0.25">
      <c r="A69" s="38"/>
      <c r="B69" s="38"/>
      <c r="C69" s="38"/>
      <c r="D69" s="38"/>
      <c r="E69" s="38"/>
      <c r="F69" s="38"/>
      <c r="G69" s="38"/>
      <c r="H69" s="38"/>
      <c r="I69" s="38"/>
      <c r="J69" s="38"/>
    </row>
    <row r="70" spans="1:10" x14ac:dyDescent="0.25">
      <c r="A70" s="38"/>
      <c r="B70" s="38"/>
      <c r="C70" s="38"/>
      <c r="D70" s="38"/>
      <c r="E70" s="38"/>
      <c r="F70" s="38"/>
      <c r="G70" s="38"/>
      <c r="H70" s="38"/>
      <c r="I70" s="38"/>
      <c r="J70" s="38"/>
    </row>
    <row r="71" spans="1:10" x14ac:dyDescent="0.25">
      <c r="A71" s="38"/>
      <c r="B71" s="38"/>
      <c r="C71" s="38"/>
      <c r="D71" s="38"/>
      <c r="E71" s="38"/>
      <c r="F71" s="38"/>
      <c r="G71" s="38"/>
      <c r="H71" s="38"/>
      <c r="I71" s="38"/>
      <c r="J71" s="38"/>
    </row>
    <row r="72" spans="1:10" ht="15.75" thickBot="1" x14ac:dyDescent="0.3"/>
    <row r="73" spans="1:10" ht="16.5" thickTop="1" thickBot="1" x14ac:dyDescent="0.3">
      <c r="A73" s="29" t="s">
        <v>118</v>
      </c>
      <c r="B73" s="31"/>
      <c r="C73" s="31"/>
      <c r="D73" s="30"/>
      <c r="G73" s="29" t="s">
        <v>118</v>
      </c>
      <c r="H73" s="31"/>
      <c r="I73" s="31"/>
      <c r="J73" s="30"/>
    </row>
    <row r="74" spans="1:10" ht="16.5" customHeight="1" thickTop="1" thickBot="1" x14ac:dyDescent="0.3">
      <c r="A74" s="35" t="s">
        <v>120</v>
      </c>
      <c r="B74" s="35"/>
      <c r="C74" s="35"/>
      <c r="D74" s="35"/>
      <c r="G74" s="35" t="s">
        <v>123</v>
      </c>
      <c r="H74" s="35"/>
      <c r="I74" s="35"/>
      <c r="J74" s="35"/>
    </row>
    <row r="75" spans="1:10" ht="16.5" thickTop="1" thickBot="1" x14ac:dyDescent="0.3">
      <c r="A75" s="35"/>
      <c r="B75" s="35"/>
      <c r="C75" s="35"/>
      <c r="D75" s="35"/>
      <c r="G75" s="35"/>
      <c r="H75" s="35"/>
      <c r="I75" s="35"/>
      <c r="J75" s="35"/>
    </row>
    <row r="76" spans="1:10" ht="16.5" thickTop="1" thickBot="1" x14ac:dyDescent="0.3">
      <c r="A76" s="35"/>
      <c r="B76" s="35"/>
      <c r="C76" s="35"/>
      <c r="D76" s="35"/>
      <c r="G76" s="35"/>
      <c r="H76" s="35"/>
      <c r="I76" s="35"/>
      <c r="J76" s="35"/>
    </row>
    <row r="77" spans="1:10" ht="16.5" thickTop="1" thickBot="1" x14ac:dyDescent="0.3">
      <c r="A77" s="35"/>
      <c r="B77" s="35"/>
      <c r="C77" s="35"/>
      <c r="D77" s="35"/>
      <c r="G77" s="35"/>
      <c r="H77" s="35"/>
      <c r="I77" s="35"/>
      <c r="J77" s="35"/>
    </row>
    <row r="78" spans="1:10" ht="16.5" customHeight="1" thickTop="1" x14ac:dyDescent="0.25"/>
    <row r="80" spans="1:10" x14ac:dyDescent="0.25">
      <c r="A80" s="38"/>
      <c r="B80" s="38"/>
      <c r="C80" s="38"/>
      <c r="D80" s="38"/>
      <c r="E80" s="38"/>
      <c r="F80" s="38"/>
      <c r="G80" s="38"/>
      <c r="H80" s="38"/>
      <c r="I80" s="38"/>
      <c r="J80" s="38"/>
    </row>
    <row r="81" spans="1:10" x14ac:dyDescent="0.25">
      <c r="A81" s="38"/>
      <c r="B81" s="38"/>
      <c r="C81" s="38"/>
      <c r="D81" s="38"/>
      <c r="E81" s="38"/>
      <c r="F81" s="38"/>
      <c r="G81" s="38"/>
      <c r="H81" s="38"/>
      <c r="I81" s="38"/>
      <c r="J81" s="38"/>
    </row>
    <row r="82" spans="1:10" x14ac:dyDescent="0.25">
      <c r="A82" s="38"/>
      <c r="B82" s="38"/>
      <c r="C82" s="38"/>
      <c r="D82" s="38"/>
      <c r="E82" s="38"/>
      <c r="F82" s="38"/>
      <c r="G82" s="38"/>
      <c r="H82" s="38"/>
      <c r="I82" s="38"/>
      <c r="J82" s="38"/>
    </row>
    <row r="83" spans="1:10" x14ac:dyDescent="0.25">
      <c r="A83" s="38"/>
      <c r="B83" s="38"/>
      <c r="C83" s="38"/>
      <c r="D83" s="38"/>
      <c r="E83" s="38"/>
      <c r="F83" s="38"/>
      <c r="G83" s="38"/>
      <c r="H83" s="38"/>
      <c r="I83" s="38"/>
      <c r="J83" s="38"/>
    </row>
    <row r="84" spans="1:10" x14ac:dyDescent="0.25">
      <c r="A84" s="38"/>
      <c r="B84" s="38"/>
      <c r="C84" s="38"/>
      <c r="D84" s="38"/>
      <c r="E84" s="38"/>
      <c r="F84" s="38"/>
      <c r="G84" s="38"/>
      <c r="H84" s="38"/>
      <c r="I84" s="38"/>
      <c r="J84" s="38"/>
    </row>
    <row r="85" spans="1:10" x14ac:dyDescent="0.25">
      <c r="A85" s="38"/>
      <c r="B85" s="38"/>
      <c r="C85" s="38"/>
      <c r="D85" s="38"/>
      <c r="E85" s="38"/>
      <c r="F85" s="38"/>
      <c r="G85" s="38"/>
      <c r="H85" s="38"/>
      <c r="I85" s="38"/>
      <c r="J85" s="38"/>
    </row>
    <row r="86" spans="1:10" x14ac:dyDescent="0.25">
      <c r="A86" s="38"/>
      <c r="B86" s="38"/>
      <c r="C86" s="38"/>
      <c r="D86" s="38"/>
      <c r="E86" s="38"/>
      <c r="F86" s="38"/>
      <c r="G86" s="38"/>
      <c r="H86" s="38"/>
      <c r="I86" s="38"/>
      <c r="J86" s="38"/>
    </row>
    <row r="87" spans="1:10" x14ac:dyDescent="0.25">
      <c r="A87" s="38"/>
      <c r="B87" s="38"/>
      <c r="C87" s="38"/>
      <c r="D87" s="38"/>
      <c r="E87" s="38"/>
      <c r="F87" s="38"/>
      <c r="G87" s="38"/>
      <c r="H87" s="38"/>
      <c r="I87" s="38"/>
      <c r="J87" s="38"/>
    </row>
    <row r="88" spans="1:10" x14ac:dyDescent="0.25">
      <c r="A88" s="38"/>
      <c r="B88" s="38"/>
      <c r="C88" s="38"/>
      <c r="D88" s="38"/>
      <c r="E88" s="38"/>
      <c r="F88" s="38"/>
      <c r="G88" s="38"/>
      <c r="H88" s="38"/>
      <c r="I88" s="38"/>
      <c r="J88" s="38"/>
    </row>
    <row r="89" spans="1:10" x14ac:dyDescent="0.25">
      <c r="A89" s="38"/>
      <c r="B89" s="38"/>
      <c r="C89" s="38"/>
      <c r="D89" s="38"/>
      <c r="E89" s="38"/>
      <c r="F89" s="38"/>
      <c r="G89" s="38"/>
      <c r="H89" s="38"/>
      <c r="I89" s="38"/>
      <c r="J89" s="38"/>
    </row>
    <row r="90" spans="1:10" x14ac:dyDescent="0.25">
      <c r="A90" s="38"/>
      <c r="B90" s="38"/>
      <c r="C90" s="38"/>
      <c r="D90" s="38"/>
      <c r="E90" s="38"/>
      <c r="F90" s="38"/>
      <c r="G90" s="38"/>
      <c r="H90" s="38"/>
      <c r="I90" s="38"/>
      <c r="J90" s="38"/>
    </row>
    <row r="91" spans="1:10" x14ac:dyDescent="0.25">
      <c r="A91" s="38"/>
      <c r="B91" s="38"/>
      <c r="C91" s="38"/>
      <c r="D91" s="38"/>
      <c r="E91" s="38"/>
      <c r="F91" s="38"/>
      <c r="G91" s="38"/>
      <c r="H91" s="38"/>
      <c r="I91" s="38"/>
      <c r="J91" s="38"/>
    </row>
    <row r="92" spans="1:10" x14ac:dyDescent="0.25">
      <c r="A92" s="38"/>
      <c r="B92" s="38"/>
      <c r="C92" s="38"/>
      <c r="D92" s="38"/>
      <c r="E92" s="38"/>
      <c r="F92" s="38"/>
      <c r="G92" s="38"/>
      <c r="H92" s="38"/>
      <c r="I92" s="38"/>
      <c r="J92" s="38"/>
    </row>
    <row r="93" spans="1:10" x14ac:dyDescent="0.25">
      <c r="A93" s="38"/>
      <c r="B93" s="38"/>
      <c r="C93" s="38"/>
      <c r="D93" s="38"/>
      <c r="E93" s="38"/>
      <c r="F93" s="38"/>
      <c r="G93" s="38"/>
      <c r="H93" s="38"/>
      <c r="I93" s="38"/>
      <c r="J93" s="38"/>
    </row>
    <row r="94" spans="1:10" x14ac:dyDescent="0.25">
      <c r="A94" s="38"/>
      <c r="B94" s="38"/>
      <c r="C94" s="38"/>
      <c r="D94" s="38"/>
      <c r="E94" s="38"/>
      <c r="F94" s="38"/>
      <c r="G94" s="38"/>
      <c r="H94" s="38"/>
      <c r="I94" s="38"/>
      <c r="J94" s="38"/>
    </row>
    <row r="95" spans="1:10" x14ac:dyDescent="0.25">
      <c r="A95" s="38"/>
      <c r="B95" s="38"/>
      <c r="C95" s="38"/>
      <c r="D95" s="38"/>
      <c r="E95" s="38"/>
      <c r="F95" s="38"/>
      <c r="G95" s="38"/>
      <c r="H95" s="38"/>
      <c r="I95" s="38"/>
      <c r="J95" s="38"/>
    </row>
    <row r="96" spans="1:10" ht="15.75" thickBot="1" x14ac:dyDescent="0.3"/>
    <row r="97" spans="1:10" ht="16.5" thickTop="1" thickBot="1" x14ac:dyDescent="0.3">
      <c r="A97" s="29" t="s">
        <v>118</v>
      </c>
      <c r="B97" s="31"/>
      <c r="C97" s="31"/>
      <c r="D97" s="30"/>
      <c r="G97" s="29" t="s">
        <v>118</v>
      </c>
      <c r="H97" s="31"/>
      <c r="I97" s="31"/>
      <c r="J97" s="30"/>
    </row>
    <row r="98" spans="1:10" ht="16.5" customHeight="1" thickTop="1" thickBot="1" x14ac:dyDescent="0.3">
      <c r="A98" s="35" t="s">
        <v>119</v>
      </c>
      <c r="B98" s="35"/>
      <c r="C98" s="35"/>
      <c r="D98" s="35"/>
      <c r="G98" s="35" t="s">
        <v>119</v>
      </c>
      <c r="H98" s="35"/>
      <c r="I98" s="35"/>
      <c r="J98" s="35"/>
    </row>
    <row r="99" spans="1:10" ht="16.5" customHeight="1" thickTop="1" thickBot="1" x14ac:dyDescent="0.3">
      <c r="A99" s="35"/>
      <c r="B99" s="35"/>
      <c r="C99" s="35"/>
      <c r="D99" s="35"/>
      <c r="G99" s="35"/>
      <c r="H99" s="35"/>
      <c r="I99" s="35"/>
      <c r="J99" s="35"/>
    </row>
    <row r="100" spans="1:10" ht="16.5" customHeight="1" thickTop="1" thickBot="1" x14ac:dyDescent="0.3">
      <c r="A100" s="35"/>
      <c r="B100" s="35"/>
      <c r="C100" s="35"/>
      <c r="D100" s="35"/>
      <c r="G100" s="35"/>
      <c r="H100" s="35"/>
      <c r="I100" s="35"/>
      <c r="J100" s="35"/>
    </row>
    <row r="101" spans="1:10" ht="16.5" thickTop="1" thickBot="1" x14ac:dyDescent="0.3">
      <c r="A101" s="35"/>
      <c r="B101" s="35"/>
      <c r="C101" s="35"/>
      <c r="D101" s="35"/>
      <c r="G101" s="35"/>
      <c r="H101" s="35"/>
      <c r="I101" s="35"/>
      <c r="J101" s="35"/>
    </row>
    <row r="102" spans="1:10" ht="15.75" thickTop="1" x14ac:dyDescent="0.25"/>
    <row r="121" ht="16.5" customHeight="1" x14ac:dyDescent="0.25"/>
    <row r="122" ht="16.5" customHeight="1" x14ac:dyDescent="0.25"/>
    <row r="123" ht="16.5" customHeight="1" x14ac:dyDescent="0.25"/>
    <row r="124" ht="16.5" customHeight="1" x14ac:dyDescent="0.25"/>
    <row r="146" ht="16.5" customHeight="1" x14ac:dyDescent="0.25"/>
  </sheetData>
  <mergeCells count="103">
    <mergeCell ref="A98:D101"/>
    <mergeCell ref="G98:J101"/>
    <mergeCell ref="A73:D73"/>
    <mergeCell ref="G73:J73"/>
    <mergeCell ref="A74:D77"/>
    <mergeCell ref="G74:J77"/>
    <mergeCell ref="A80:J95"/>
    <mergeCell ref="A97:D97"/>
    <mergeCell ref="G97:J97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36:C36"/>
    <mergeCell ref="D36:E36"/>
    <mergeCell ref="A37:C37"/>
    <mergeCell ref="D37:E37"/>
    <mergeCell ref="A38:C38"/>
    <mergeCell ref="D38:E38"/>
    <mergeCell ref="A29:C29"/>
    <mergeCell ref="A30:J30"/>
    <mergeCell ref="A31:J31"/>
    <mergeCell ref="A32:J32"/>
    <mergeCell ref="A34:J34"/>
    <mergeCell ref="A35:C35"/>
    <mergeCell ref="D35:E35"/>
    <mergeCell ref="A26:C26"/>
    <mergeCell ref="D26:F26"/>
    <mergeCell ref="G26:I26"/>
    <mergeCell ref="A27:C27"/>
    <mergeCell ref="D27:F27"/>
    <mergeCell ref="G27:I27"/>
    <mergeCell ref="A23:C23"/>
    <mergeCell ref="D23:E23"/>
    <mergeCell ref="A24:E24"/>
    <mergeCell ref="F24:G24"/>
    <mergeCell ref="A25:C25"/>
    <mergeCell ref="D25:F25"/>
    <mergeCell ref="G25:I25"/>
    <mergeCell ref="A17:C17"/>
    <mergeCell ref="F17:G17"/>
    <mergeCell ref="H17:I17"/>
    <mergeCell ref="A19:J19"/>
    <mergeCell ref="A20:J20"/>
    <mergeCell ref="A22:J22"/>
    <mergeCell ref="A15:C15"/>
    <mergeCell ref="D15:E15"/>
    <mergeCell ref="F15:G15"/>
    <mergeCell ref="H15:I15"/>
    <mergeCell ref="A16:C16"/>
    <mergeCell ref="D16:E16"/>
    <mergeCell ref="F16:G16"/>
    <mergeCell ref="H16:I16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L2:M2"/>
    <mergeCell ref="A4:B4"/>
    <mergeCell ref="C4:F4"/>
    <mergeCell ref="G4:H4"/>
    <mergeCell ref="I4:J4"/>
    <mergeCell ref="A5:B5"/>
    <mergeCell ref="C5:F5"/>
    <mergeCell ref="G5:H5"/>
    <mergeCell ref="I5:J5"/>
  </mergeCells>
  <dataValidations count="13">
    <dataValidation type="list" allowBlank="1" showInputMessage="1" showErrorMessage="1" sqref="D46:E46">
      <formula1>$AJ$38:$AJ$47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D9:F9">
      <formula1>$AK$2:$AK$8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46"/>
  <sheetViews>
    <sheetView zoomScale="85" zoomScaleNormal="85" workbookViewId="0">
      <selection activeCell="L2" sqref="L2:M2"/>
    </sheetView>
  </sheetViews>
  <sheetFormatPr baseColWidth="10" defaultRowHeight="15" x14ac:dyDescent="0.25"/>
  <cols>
    <col min="3" max="3" width="17.28515625" customWidth="1"/>
    <col min="4" max="4" width="13.7109375" customWidth="1"/>
    <col min="5" max="5" width="19.85546875" customWidth="1"/>
    <col min="8" max="8" width="13.28515625" customWidth="1"/>
    <col min="9" max="9" width="14" customWidth="1"/>
  </cols>
  <sheetData>
    <row r="1" spans="1:46" x14ac:dyDescent="0.25">
      <c r="A1" s="38"/>
      <c r="B1" s="38"/>
      <c r="C1" s="38"/>
      <c r="D1" s="39" t="s">
        <v>27</v>
      </c>
      <c r="E1" s="39"/>
      <c r="F1" s="39"/>
      <c r="G1" s="39"/>
      <c r="H1" s="38"/>
      <c r="I1" s="38"/>
      <c r="J1" s="38"/>
    </row>
    <row r="2" spans="1:46" x14ac:dyDescent="0.25">
      <c r="A2" s="38"/>
      <c r="B2" s="38"/>
      <c r="C2" s="38"/>
      <c r="D2" s="39"/>
      <c r="E2" s="39"/>
      <c r="F2" s="39"/>
      <c r="G2" s="39"/>
      <c r="H2" s="38"/>
      <c r="I2" s="38"/>
      <c r="J2" s="38"/>
      <c r="L2" s="54" t="s">
        <v>34</v>
      </c>
      <c r="M2" s="54"/>
      <c r="AK2" t="s">
        <v>35</v>
      </c>
      <c r="AM2" t="s">
        <v>36</v>
      </c>
      <c r="AP2" t="s">
        <v>37</v>
      </c>
      <c r="AT2" t="s">
        <v>38</v>
      </c>
    </row>
    <row r="3" spans="1:46" ht="15.75" thickBot="1" x14ac:dyDescent="0.3">
      <c r="A3" s="38"/>
      <c r="B3" s="38"/>
      <c r="C3" s="38"/>
      <c r="D3" s="39"/>
      <c r="E3" s="39"/>
      <c r="F3" s="39"/>
      <c r="G3" s="39"/>
      <c r="H3" s="38"/>
      <c r="I3" s="38"/>
      <c r="J3" s="38"/>
      <c r="AK3" t="s">
        <v>29</v>
      </c>
      <c r="AM3" t="s">
        <v>39</v>
      </c>
      <c r="AP3" t="s">
        <v>40</v>
      </c>
      <c r="AT3" t="s">
        <v>41</v>
      </c>
    </row>
    <row r="4" spans="1:46" ht="16.5" thickTop="1" thickBot="1" x14ac:dyDescent="0.3">
      <c r="A4" s="25" t="s">
        <v>26</v>
      </c>
      <c r="B4" s="25"/>
      <c r="C4" s="25" t="s">
        <v>196</v>
      </c>
      <c r="D4" s="25"/>
      <c r="E4" s="25"/>
      <c r="F4" s="25"/>
      <c r="G4" s="25" t="s">
        <v>25</v>
      </c>
      <c r="H4" s="25"/>
      <c r="I4" s="37">
        <v>42750</v>
      </c>
      <c r="J4" s="25"/>
      <c r="AK4" t="s">
        <v>42</v>
      </c>
      <c r="AM4" t="s">
        <v>43</v>
      </c>
      <c r="AP4" t="s">
        <v>44</v>
      </c>
      <c r="AT4" t="s">
        <v>45</v>
      </c>
    </row>
    <row r="5" spans="1:46" ht="16.5" thickTop="1" thickBot="1" x14ac:dyDescent="0.3">
      <c r="A5" s="25" t="s">
        <v>24</v>
      </c>
      <c r="B5" s="25"/>
      <c r="C5" s="25" t="s">
        <v>46</v>
      </c>
      <c r="D5" s="25"/>
      <c r="E5" s="25"/>
      <c r="F5" s="25"/>
      <c r="G5" s="25" t="s">
        <v>22</v>
      </c>
      <c r="H5" s="25"/>
      <c r="I5" s="37" t="s">
        <v>21</v>
      </c>
      <c r="J5" s="25"/>
      <c r="AK5" t="s">
        <v>47</v>
      </c>
      <c r="AM5" t="s">
        <v>48</v>
      </c>
      <c r="AP5" t="s">
        <v>49</v>
      </c>
      <c r="AT5" t="s">
        <v>50</v>
      </c>
    </row>
    <row r="6" spans="1:46" ht="16.5" thickTop="1" thickBot="1" x14ac:dyDescent="0.3">
      <c r="A6" s="25" t="s">
        <v>20</v>
      </c>
      <c r="B6" s="25"/>
      <c r="C6" s="25" t="s">
        <v>198</v>
      </c>
      <c r="D6" s="25"/>
      <c r="E6" s="25"/>
      <c r="F6" s="25"/>
      <c r="G6" s="25" t="s">
        <v>19</v>
      </c>
      <c r="H6" s="25"/>
      <c r="I6" s="25" t="s">
        <v>197</v>
      </c>
      <c r="J6" s="25"/>
      <c r="AK6" t="s">
        <v>51</v>
      </c>
      <c r="AM6" t="s">
        <v>52</v>
      </c>
      <c r="AP6" t="s">
        <v>53</v>
      </c>
      <c r="AT6" t="s">
        <v>54</v>
      </c>
    </row>
    <row r="7" spans="1:46" ht="16.5" thickTop="1" thickBot="1" x14ac:dyDescent="0.3">
      <c r="A7" s="25" t="s">
        <v>18</v>
      </c>
      <c r="B7" s="25"/>
      <c r="C7" s="29" t="s">
        <v>122</v>
      </c>
      <c r="D7" s="31"/>
      <c r="E7" s="31"/>
      <c r="F7" s="31"/>
      <c r="G7" s="31"/>
      <c r="H7" s="31"/>
      <c r="I7" s="31"/>
      <c r="J7" s="30"/>
      <c r="AK7" t="s">
        <v>55</v>
      </c>
      <c r="AM7" t="s">
        <v>56</v>
      </c>
    </row>
    <row r="8" spans="1:46" ht="15.75" thickTop="1" x14ac:dyDescent="0.25">
      <c r="A8" s="52" t="s">
        <v>57</v>
      </c>
      <c r="B8" s="52"/>
      <c r="C8" s="52"/>
      <c r="D8" s="53" t="s">
        <v>143</v>
      </c>
      <c r="E8" s="53"/>
      <c r="F8" s="53"/>
      <c r="G8" s="53"/>
      <c r="H8" s="53"/>
      <c r="I8" s="53"/>
      <c r="J8" s="53"/>
      <c r="AK8" t="s">
        <v>33</v>
      </c>
      <c r="AS8" t="s">
        <v>58</v>
      </c>
    </row>
    <row r="9" spans="1:46" x14ac:dyDescent="0.25">
      <c r="A9" s="38" t="s">
        <v>59</v>
      </c>
      <c r="B9" s="38"/>
      <c r="C9" s="38"/>
      <c r="D9" s="48" t="s">
        <v>35</v>
      </c>
      <c r="E9" s="48"/>
      <c r="F9" s="48"/>
      <c r="G9" s="50" t="s">
        <v>60</v>
      </c>
      <c r="H9" s="50"/>
      <c r="I9" s="48" t="s">
        <v>36</v>
      </c>
      <c r="J9" s="48"/>
      <c r="M9">
        <v>21.035</v>
      </c>
      <c r="N9" t="s">
        <v>140</v>
      </c>
      <c r="AS9" t="s">
        <v>61</v>
      </c>
    </row>
    <row r="10" spans="1:46" x14ac:dyDescent="0.25">
      <c r="A10" s="38" t="s">
        <v>62</v>
      </c>
      <c r="B10" s="38"/>
      <c r="C10" s="38"/>
      <c r="D10" s="43"/>
      <c r="E10" s="43"/>
      <c r="F10" s="43"/>
      <c r="G10" s="50" t="s">
        <v>63</v>
      </c>
      <c r="H10" s="50"/>
      <c r="I10" s="48" t="s">
        <v>36</v>
      </c>
      <c r="J10" s="48"/>
    </row>
    <row r="11" spans="1:46" x14ac:dyDescent="0.25">
      <c r="A11" s="38" t="s">
        <v>64</v>
      </c>
      <c r="B11" s="38"/>
      <c r="C11" s="38"/>
      <c r="D11" s="46">
        <v>21.035</v>
      </c>
      <c r="E11" s="46"/>
      <c r="F11" s="46"/>
      <c r="G11" s="38" t="s">
        <v>65</v>
      </c>
      <c r="H11" s="38"/>
      <c r="I11" s="51" t="s">
        <v>140</v>
      </c>
      <c r="J11" s="51"/>
    </row>
    <row r="12" spans="1:46" x14ac:dyDescent="0.25">
      <c r="A12" s="44" t="s">
        <v>124</v>
      </c>
      <c r="B12" s="45"/>
      <c r="C12" s="45"/>
      <c r="D12" s="45"/>
      <c r="E12" s="45"/>
      <c r="F12" s="45"/>
      <c r="G12" s="45"/>
      <c r="H12" s="45"/>
      <c r="I12" s="45"/>
      <c r="J12" s="45"/>
    </row>
    <row r="13" spans="1:46" x14ac:dyDescent="0.25">
      <c r="A13" s="38" t="s">
        <v>66</v>
      </c>
      <c r="B13" s="38"/>
      <c r="C13" s="38"/>
      <c r="D13" s="27">
        <v>2</v>
      </c>
      <c r="E13" s="27"/>
      <c r="F13" s="27" t="s">
        <v>67</v>
      </c>
      <c r="G13" s="27"/>
      <c r="H13" s="27">
        <v>40</v>
      </c>
      <c r="I13" s="27"/>
      <c r="J13" s="3" t="s">
        <v>68</v>
      </c>
      <c r="AK13" t="s">
        <v>69</v>
      </c>
      <c r="AN13" t="s">
        <v>5</v>
      </c>
    </row>
    <row r="14" spans="1:46" x14ac:dyDescent="0.25">
      <c r="A14" s="38" t="s">
        <v>70</v>
      </c>
      <c r="B14" s="38"/>
      <c r="C14" s="38"/>
      <c r="D14" s="43">
        <v>4</v>
      </c>
      <c r="E14" s="43"/>
      <c r="F14" s="50" t="s">
        <v>71</v>
      </c>
      <c r="G14" s="50"/>
      <c r="H14" s="43">
        <v>10</v>
      </c>
      <c r="I14" s="43"/>
      <c r="J14" s="3" t="s">
        <v>68</v>
      </c>
      <c r="AK14" t="s">
        <v>72</v>
      </c>
      <c r="AN14" t="s">
        <v>73</v>
      </c>
    </row>
    <row r="15" spans="1:46" x14ac:dyDescent="0.25">
      <c r="A15" s="38" t="s">
        <v>74</v>
      </c>
      <c r="B15" s="38"/>
      <c r="C15" s="38"/>
      <c r="D15" s="49" t="s">
        <v>53</v>
      </c>
      <c r="E15" s="49"/>
      <c r="F15" s="50" t="s">
        <v>75</v>
      </c>
      <c r="G15" s="50"/>
      <c r="H15" s="43">
        <v>10</v>
      </c>
      <c r="I15" s="43"/>
      <c r="J15" s="3" t="s">
        <v>68</v>
      </c>
      <c r="AK15" t="s">
        <v>76</v>
      </c>
      <c r="AN15" t="s">
        <v>77</v>
      </c>
    </row>
    <row r="16" spans="1:46" x14ac:dyDescent="0.25">
      <c r="A16" s="38" t="s">
        <v>78</v>
      </c>
      <c r="B16" s="38"/>
      <c r="C16" s="38"/>
      <c r="D16" s="43"/>
      <c r="E16" s="43"/>
      <c r="F16" s="38" t="s">
        <v>79</v>
      </c>
      <c r="G16" s="38"/>
      <c r="H16" s="43" t="s">
        <v>61</v>
      </c>
      <c r="I16" s="43"/>
      <c r="AN16" t="s">
        <v>31</v>
      </c>
    </row>
    <row r="17" spans="1:41" x14ac:dyDescent="0.25">
      <c r="A17" s="40" t="s">
        <v>80</v>
      </c>
      <c r="B17" s="40"/>
      <c r="C17" s="40"/>
      <c r="F17" s="38" t="s">
        <v>81</v>
      </c>
      <c r="G17" s="38"/>
      <c r="H17" s="43">
        <v>2</v>
      </c>
      <c r="I17" s="43"/>
      <c r="AN17" t="s">
        <v>82</v>
      </c>
    </row>
    <row r="18" spans="1:41" x14ac:dyDescent="0.25">
      <c r="AN18" t="s">
        <v>83</v>
      </c>
    </row>
    <row r="19" spans="1:41" x14ac:dyDescent="0.25">
      <c r="A19" s="42" t="s">
        <v>84</v>
      </c>
      <c r="B19" s="42"/>
      <c r="C19" s="42"/>
      <c r="D19" s="42"/>
      <c r="E19" s="42"/>
      <c r="F19" s="42"/>
      <c r="G19" s="42"/>
      <c r="H19" s="42"/>
      <c r="I19" s="42"/>
      <c r="J19" s="42"/>
      <c r="AN19" t="s">
        <v>85</v>
      </c>
    </row>
    <row r="20" spans="1:41" x14ac:dyDescent="0.25">
      <c r="A20" s="42"/>
      <c r="B20" s="42"/>
      <c r="C20" s="42"/>
      <c r="D20" s="42"/>
      <c r="E20" s="42"/>
      <c r="F20" s="42"/>
      <c r="G20" s="42"/>
      <c r="H20" s="42"/>
      <c r="I20" s="42"/>
      <c r="J20" s="42"/>
    </row>
    <row r="22" spans="1:41" x14ac:dyDescent="0.25">
      <c r="A22" s="44" t="s">
        <v>86</v>
      </c>
      <c r="B22" s="45"/>
      <c r="C22" s="45"/>
      <c r="D22" s="45"/>
      <c r="E22" s="45"/>
      <c r="F22" s="45"/>
      <c r="G22" s="45"/>
      <c r="H22" s="45"/>
      <c r="I22" s="45"/>
      <c r="J22" s="45"/>
    </row>
    <row r="23" spans="1:41" x14ac:dyDescent="0.25">
      <c r="A23" s="38" t="s">
        <v>87</v>
      </c>
      <c r="B23" s="38"/>
      <c r="C23" s="38"/>
      <c r="D23" s="46" t="s">
        <v>102</v>
      </c>
      <c r="E23" s="46"/>
    </row>
    <row r="24" spans="1:41" x14ac:dyDescent="0.25">
      <c r="A24" s="38" t="s">
        <v>192</v>
      </c>
      <c r="B24" s="38"/>
      <c r="C24" s="38"/>
      <c r="D24" s="38"/>
      <c r="E24" s="38"/>
      <c r="F24" s="43"/>
      <c r="G24" s="43"/>
    </row>
    <row r="25" spans="1:41" x14ac:dyDescent="0.25">
      <c r="A25" s="38" t="s">
        <v>7</v>
      </c>
      <c r="B25" s="38"/>
      <c r="C25" s="38"/>
      <c r="D25" s="48" t="s">
        <v>77</v>
      </c>
      <c r="E25" s="48"/>
      <c r="F25" s="48"/>
      <c r="G25" s="38" t="s">
        <v>193</v>
      </c>
      <c r="H25" s="38"/>
      <c r="I25" s="38"/>
    </row>
    <row r="26" spans="1:41" x14ac:dyDescent="0.25">
      <c r="A26" s="38" t="s">
        <v>7</v>
      </c>
      <c r="B26" s="38"/>
      <c r="C26" s="38"/>
      <c r="D26" s="48"/>
      <c r="E26" s="48"/>
      <c r="F26" s="48"/>
      <c r="G26" s="38" t="s">
        <v>91</v>
      </c>
      <c r="H26" s="38"/>
      <c r="I26" s="38"/>
      <c r="AJ26" t="s">
        <v>92</v>
      </c>
      <c r="AK26" t="s">
        <v>93</v>
      </c>
      <c r="AM26" t="s">
        <v>94</v>
      </c>
      <c r="AO26" t="s">
        <v>95</v>
      </c>
    </row>
    <row r="27" spans="1:41" x14ac:dyDescent="0.25">
      <c r="A27" s="38" t="s">
        <v>7</v>
      </c>
      <c r="B27" s="38"/>
      <c r="C27" s="38"/>
      <c r="D27" s="48"/>
      <c r="E27" s="48"/>
      <c r="F27" s="48"/>
      <c r="G27" s="38" t="s">
        <v>128</v>
      </c>
      <c r="H27" s="38"/>
      <c r="I27" s="38"/>
      <c r="AJ27" t="s">
        <v>97</v>
      </c>
      <c r="AK27" t="s">
        <v>98</v>
      </c>
      <c r="AM27" t="s">
        <v>99</v>
      </c>
      <c r="AO27" t="s">
        <v>100</v>
      </c>
    </row>
    <row r="28" spans="1:41" x14ac:dyDescent="0.25">
      <c r="A28" s="3"/>
      <c r="B28" s="3"/>
      <c r="C28" s="3"/>
      <c r="D28" s="5"/>
      <c r="E28" s="5"/>
      <c r="F28" s="5"/>
      <c r="AM28" t="s">
        <v>101</v>
      </c>
    </row>
    <row r="29" spans="1:41" x14ac:dyDescent="0.25">
      <c r="A29" s="40" t="s">
        <v>80</v>
      </c>
      <c r="B29" s="40"/>
      <c r="C29" s="40"/>
    </row>
    <row r="30" spans="1:41" x14ac:dyDescent="0.25">
      <c r="A30" s="41"/>
      <c r="B30" s="41"/>
      <c r="C30" s="41"/>
      <c r="D30" s="41"/>
      <c r="E30" s="41"/>
      <c r="F30" s="41"/>
      <c r="G30" s="41"/>
      <c r="H30" s="41"/>
      <c r="I30" s="41"/>
      <c r="J30" s="41"/>
    </row>
    <row r="31" spans="1:41" x14ac:dyDescent="0.25">
      <c r="A31" s="42" t="s">
        <v>142</v>
      </c>
      <c r="B31" s="42"/>
      <c r="C31" s="42"/>
      <c r="D31" s="42"/>
      <c r="E31" s="42"/>
      <c r="F31" s="42"/>
      <c r="G31" s="42"/>
      <c r="H31" s="42"/>
      <c r="I31" s="42"/>
      <c r="J31" s="42"/>
    </row>
    <row r="32" spans="1:41" x14ac:dyDescent="0.25">
      <c r="A32" s="42"/>
      <c r="B32" s="42"/>
      <c r="C32" s="42"/>
      <c r="D32" s="42"/>
      <c r="E32" s="42"/>
      <c r="F32" s="42"/>
      <c r="G32" s="42"/>
      <c r="H32" s="42"/>
      <c r="I32" s="42"/>
      <c r="J32" s="42"/>
    </row>
    <row r="33" spans="1:39" x14ac:dyDescent="0.25">
      <c r="AJ33" t="s">
        <v>102</v>
      </c>
      <c r="AK33" t="s">
        <v>103</v>
      </c>
      <c r="AM33" t="s">
        <v>104</v>
      </c>
    </row>
    <row r="34" spans="1:39" x14ac:dyDescent="0.25">
      <c r="A34" s="44" t="s">
        <v>194</v>
      </c>
      <c r="B34" s="45"/>
      <c r="C34" s="45"/>
      <c r="D34" s="45"/>
      <c r="E34" s="45"/>
      <c r="F34" s="45"/>
      <c r="G34" s="45"/>
      <c r="H34" s="45"/>
      <c r="I34" s="45"/>
      <c r="J34" s="45"/>
      <c r="AJ34" t="s">
        <v>88</v>
      </c>
    </row>
    <row r="35" spans="1:39" x14ac:dyDescent="0.25">
      <c r="A35" s="38" t="s">
        <v>106</v>
      </c>
      <c r="B35" s="38"/>
      <c r="C35" s="38"/>
      <c r="D35" s="43" t="s">
        <v>94</v>
      </c>
      <c r="E35" s="43"/>
      <c r="AJ35" t="s">
        <v>107</v>
      </c>
    </row>
    <row r="36" spans="1:39" x14ac:dyDescent="0.25">
      <c r="A36" s="38" t="s">
        <v>108</v>
      </c>
      <c r="B36" s="38"/>
      <c r="C36" s="38"/>
      <c r="D36" s="43" t="s">
        <v>100</v>
      </c>
      <c r="E36" s="43"/>
    </row>
    <row r="37" spans="1:39" x14ac:dyDescent="0.25">
      <c r="A37" s="38" t="s">
        <v>109</v>
      </c>
      <c r="B37" s="38"/>
      <c r="C37" s="38"/>
      <c r="D37" s="43" t="s">
        <v>93</v>
      </c>
      <c r="E37" s="43"/>
    </row>
    <row r="38" spans="1:39" x14ac:dyDescent="0.25">
      <c r="A38" s="38" t="s">
        <v>31</v>
      </c>
      <c r="B38" s="38"/>
      <c r="C38" s="38"/>
      <c r="D38" s="43" t="s">
        <v>100</v>
      </c>
      <c r="E38" s="43"/>
      <c r="AJ38" t="s">
        <v>2</v>
      </c>
    </row>
    <row r="39" spans="1:39" x14ac:dyDescent="0.25">
      <c r="A39" s="3"/>
      <c r="B39" s="3"/>
      <c r="C39" s="3"/>
      <c r="D39" s="5"/>
      <c r="E39" s="5"/>
    </row>
    <row r="40" spans="1:39" x14ac:dyDescent="0.25">
      <c r="A40" s="40" t="s">
        <v>80</v>
      </c>
      <c r="B40" s="40"/>
      <c r="C40" s="40"/>
    </row>
    <row r="41" spans="1:39" x14ac:dyDescent="0.25">
      <c r="A41" s="41"/>
      <c r="B41" s="41"/>
      <c r="C41" s="41"/>
      <c r="D41" s="41"/>
      <c r="E41" s="41"/>
      <c r="F41" s="41"/>
      <c r="G41" s="41"/>
      <c r="H41" s="41"/>
      <c r="I41" s="41"/>
      <c r="J41" s="41"/>
    </row>
    <row r="42" spans="1:39" x14ac:dyDescent="0.25">
      <c r="A42" s="42"/>
      <c r="B42" s="42"/>
      <c r="C42" s="42"/>
      <c r="D42" s="42"/>
      <c r="E42" s="42"/>
      <c r="F42" s="42"/>
      <c r="G42" s="42"/>
      <c r="H42" s="42"/>
      <c r="I42" s="42"/>
      <c r="J42" s="42"/>
    </row>
    <row r="43" spans="1:39" x14ac:dyDescent="0.25">
      <c r="A43" s="43"/>
      <c r="B43" s="43"/>
      <c r="C43" s="43"/>
      <c r="D43" s="43"/>
      <c r="E43" s="43"/>
      <c r="F43" s="43"/>
      <c r="G43" s="43"/>
      <c r="H43" s="43"/>
      <c r="I43" s="43"/>
      <c r="J43" s="43"/>
      <c r="AJ43" t="s">
        <v>1</v>
      </c>
    </row>
    <row r="44" spans="1:39" x14ac:dyDescent="0.25">
      <c r="A44" s="4"/>
      <c r="B44" s="4"/>
      <c r="C44" s="4"/>
      <c r="D44" s="4"/>
      <c r="E44" s="4"/>
      <c r="F44" s="4"/>
      <c r="G44" s="4"/>
      <c r="H44" s="4"/>
      <c r="I44" s="4"/>
      <c r="J44" s="4"/>
    </row>
    <row r="45" spans="1:39" x14ac:dyDescent="0.25">
      <c r="A45" s="44" t="s">
        <v>110</v>
      </c>
      <c r="B45" s="45"/>
      <c r="C45" s="45"/>
      <c r="D45" s="45"/>
      <c r="E45" s="45"/>
      <c r="F45" s="45"/>
      <c r="G45" s="45"/>
      <c r="H45" s="45"/>
      <c r="I45" s="45"/>
      <c r="J45" s="45"/>
      <c r="AJ45" t="s">
        <v>6</v>
      </c>
    </row>
    <row r="46" spans="1:39" x14ac:dyDescent="0.25">
      <c r="A46" s="46" t="s">
        <v>111</v>
      </c>
      <c r="B46" s="46"/>
      <c r="C46" s="46"/>
      <c r="D46" s="47" t="s">
        <v>6</v>
      </c>
      <c r="E46" s="47"/>
      <c r="AJ46" t="s">
        <v>32</v>
      </c>
    </row>
    <row r="47" spans="1:39" x14ac:dyDescent="0.25">
      <c r="AJ47" t="s">
        <v>0</v>
      </c>
    </row>
    <row r="48" spans="1:39" x14ac:dyDescent="0.25">
      <c r="AK48" t="s">
        <v>110</v>
      </c>
    </row>
    <row r="49" spans="1:42" x14ac:dyDescent="0.25">
      <c r="A49" s="40" t="s">
        <v>80</v>
      </c>
      <c r="B49" s="40"/>
      <c r="C49" s="40"/>
      <c r="AK49" t="s">
        <v>112</v>
      </c>
      <c r="AM49" t="s">
        <v>113</v>
      </c>
      <c r="AP49" t="s">
        <v>114</v>
      </c>
    </row>
    <row r="50" spans="1:42" x14ac:dyDescent="0.25">
      <c r="A50" s="41"/>
      <c r="B50" s="41"/>
      <c r="C50" s="41"/>
      <c r="D50" s="41"/>
      <c r="E50" s="41"/>
      <c r="F50" s="41"/>
      <c r="G50" s="41"/>
      <c r="H50" s="41"/>
      <c r="I50" s="41"/>
      <c r="J50" s="41"/>
    </row>
    <row r="51" spans="1:42" x14ac:dyDescent="0.25">
      <c r="A51" s="42"/>
      <c r="B51" s="42"/>
      <c r="C51" s="42"/>
      <c r="D51" s="42"/>
      <c r="E51" s="42"/>
      <c r="F51" s="42"/>
      <c r="G51" s="42"/>
      <c r="H51" s="42"/>
      <c r="I51" s="42"/>
      <c r="J51" s="42"/>
      <c r="AK51" t="s">
        <v>115</v>
      </c>
      <c r="AO51" t="s">
        <v>116</v>
      </c>
    </row>
    <row r="52" spans="1:42" x14ac:dyDescent="0.25">
      <c r="A52" s="43"/>
      <c r="B52" s="43"/>
      <c r="C52" s="43"/>
      <c r="D52" s="43"/>
      <c r="E52" s="43"/>
      <c r="F52" s="43"/>
      <c r="G52" s="43"/>
      <c r="H52" s="43"/>
      <c r="I52" s="43"/>
      <c r="J52" s="43"/>
    </row>
    <row r="54" spans="1:42" x14ac:dyDescent="0.25">
      <c r="A54" s="44" t="s">
        <v>117</v>
      </c>
      <c r="B54" s="45"/>
      <c r="C54" s="45"/>
      <c r="D54" s="45"/>
      <c r="E54" s="45"/>
      <c r="F54" s="45"/>
      <c r="G54" s="45"/>
      <c r="H54" s="45"/>
      <c r="I54" s="45"/>
      <c r="J54" s="45"/>
    </row>
    <row r="56" spans="1:42" x14ac:dyDescent="0.25">
      <c r="A56" s="38"/>
      <c r="B56" s="38"/>
      <c r="C56" s="38"/>
      <c r="D56" s="38"/>
      <c r="E56" s="38"/>
      <c r="F56" s="38"/>
      <c r="G56" s="38"/>
      <c r="H56" s="38"/>
      <c r="I56" s="38"/>
      <c r="J56" s="38"/>
    </row>
    <row r="57" spans="1:42" x14ac:dyDescent="0.25">
      <c r="A57" s="38"/>
      <c r="B57" s="38"/>
      <c r="C57" s="38"/>
      <c r="D57" s="38"/>
      <c r="E57" s="38"/>
      <c r="F57" s="38"/>
      <c r="G57" s="38"/>
      <c r="H57" s="38"/>
      <c r="I57" s="38"/>
      <c r="J57" s="38"/>
    </row>
    <row r="58" spans="1:42" x14ac:dyDescent="0.25">
      <c r="A58" s="38"/>
      <c r="B58" s="38"/>
      <c r="C58" s="38"/>
      <c r="D58" s="38"/>
      <c r="E58" s="38"/>
      <c r="F58" s="38"/>
      <c r="G58" s="38"/>
      <c r="H58" s="38"/>
      <c r="I58" s="38"/>
      <c r="J58" s="38"/>
    </row>
    <row r="59" spans="1:42" x14ac:dyDescent="0.25">
      <c r="A59" s="38"/>
      <c r="B59" s="38"/>
      <c r="C59" s="38"/>
      <c r="D59" s="38"/>
      <c r="E59" s="38"/>
      <c r="F59" s="38"/>
      <c r="G59" s="38"/>
      <c r="H59" s="38"/>
      <c r="I59" s="38"/>
      <c r="J59" s="38"/>
    </row>
    <row r="60" spans="1:42" x14ac:dyDescent="0.25">
      <c r="A60" s="38"/>
      <c r="B60" s="38"/>
      <c r="C60" s="38"/>
      <c r="D60" s="38"/>
      <c r="E60" s="38"/>
      <c r="F60" s="38"/>
      <c r="G60" s="38"/>
      <c r="H60" s="38"/>
      <c r="I60" s="38"/>
      <c r="J60" s="38"/>
    </row>
    <row r="61" spans="1:42" x14ac:dyDescent="0.25">
      <c r="A61" s="38"/>
      <c r="B61" s="38"/>
      <c r="C61" s="38"/>
      <c r="D61" s="38"/>
      <c r="E61" s="38"/>
      <c r="F61" s="38"/>
      <c r="G61" s="38"/>
      <c r="H61" s="38"/>
      <c r="I61" s="38"/>
      <c r="J61" s="38"/>
    </row>
    <row r="62" spans="1:42" x14ac:dyDescent="0.25">
      <c r="A62" s="38"/>
      <c r="B62" s="38"/>
      <c r="C62" s="38"/>
      <c r="D62" s="38"/>
      <c r="E62" s="38"/>
      <c r="F62" s="38"/>
      <c r="G62" s="38"/>
      <c r="H62" s="38"/>
      <c r="I62" s="38"/>
      <c r="J62" s="38"/>
    </row>
    <row r="63" spans="1:42" x14ac:dyDescent="0.25">
      <c r="A63" s="38"/>
      <c r="B63" s="38"/>
      <c r="C63" s="38"/>
      <c r="D63" s="38"/>
      <c r="E63" s="38"/>
      <c r="F63" s="38"/>
      <c r="G63" s="38"/>
      <c r="H63" s="38"/>
      <c r="I63" s="38"/>
      <c r="J63" s="38"/>
    </row>
    <row r="64" spans="1:42" x14ac:dyDescent="0.25">
      <c r="A64" s="38"/>
      <c r="B64" s="38"/>
      <c r="C64" s="38"/>
      <c r="D64" s="38"/>
      <c r="E64" s="38"/>
      <c r="F64" s="38"/>
      <c r="G64" s="38"/>
      <c r="H64" s="38"/>
      <c r="I64" s="38"/>
      <c r="J64" s="38"/>
    </row>
    <row r="65" spans="1:10" x14ac:dyDescent="0.25">
      <c r="A65" s="38"/>
      <c r="B65" s="38"/>
      <c r="C65" s="38"/>
      <c r="D65" s="38"/>
      <c r="E65" s="38"/>
      <c r="F65" s="38"/>
      <c r="G65" s="38"/>
      <c r="H65" s="38"/>
      <c r="I65" s="38"/>
      <c r="J65" s="38"/>
    </row>
    <row r="66" spans="1:10" x14ac:dyDescent="0.25">
      <c r="A66" s="38"/>
      <c r="B66" s="38"/>
      <c r="C66" s="38"/>
      <c r="D66" s="38"/>
      <c r="E66" s="38"/>
      <c r="F66" s="38"/>
      <c r="G66" s="38"/>
      <c r="H66" s="38"/>
      <c r="I66" s="38"/>
      <c r="J66" s="38"/>
    </row>
    <row r="67" spans="1:10" x14ac:dyDescent="0.25">
      <c r="A67" s="38"/>
      <c r="B67" s="38"/>
      <c r="C67" s="38"/>
      <c r="D67" s="38"/>
      <c r="E67" s="38"/>
      <c r="F67" s="38"/>
      <c r="G67" s="38"/>
      <c r="H67" s="38"/>
      <c r="I67" s="38"/>
      <c r="J67" s="38"/>
    </row>
    <row r="68" spans="1:10" x14ac:dyDescent="0.25">
      <c r="A68" s="38"/>
      <c r="B68" s="38"/>
      <c r="C68" s="38"/>
      <c r="D68" s="38"/>
      <c r="E68" s="38"/>
      <c r="F68" s="38"/>
      <c r="G68" s="38"/>
      <c r="H68" s="38"/>
      <c r="I68" s="38"/>
      <c r="J68" s="38"/>
    </row>
    <row r="69" spans="1:10" x14ac:dyDescent="0.25">
      <c r="A69" s="38"/>
      <c r="B69" s="38"/>
      <c r="C69" s="38"/>
      <c r="D69" s="38"/>
      <c r="E69" s="38"/>
      <c r="F69" s="38"/>
      <c r="G69" s="38"/>
      <c r="H69" s="38"/>
      <c r="I69" s="38"/>
      <c r="J69" s="38"/>
    </row>
    <row r="70" spans="1:10" x14ac:dyDescent="0.25">
      <c r="A70" s="38"/>
      <c r="B70" s="38"/>
      <c r="C70" s="38"/>
      <c r="D70" s="38"/>
      <c r="E70" s="38"/>
      <c r="F70" s="38"/>
      <c r="G70" s="38"/>
      <c r="H70" s="38"/>
      <c r="I70" s="38"/>
      <c r="J70" s="38"/>
    </row>
    <row r="71" spans="1:10" x14ac:dyDescent="0.25">
      <c r="A71" s="38"/>
      <c r="B71" s="38"/>
      <c r="C71" s="38"/>
      <c r="D71" s="38"/>
      <c r="E71" s="38"/>
      <c r="F71" s="38"/>
      <c r="G71" s="38"/>
      <c r="H71" s="38"/>
      <c r="I71" s="38"/>
      <c r="J71" s="38"/>
    </row>
    <row r="72" spans="1:10" ht="15.75" thickBot="1" x14ac:dyDescent="0.3"/>
    <row r="73" spans="1:10" ht="16.5" thickTop="1" thickBot="1" x14ac:dyDescent="0.3">
      <c r="A73" s="29" t="s">
        <v>118</v>
      </c>
      <c r="B73" s="31"/>
      <c r="C73" s="31"/>
      <c r="D73" s="30"/>
      <c r="G73" s="29" t="s">
        <v>118</v>
      </c>
      <c r="H73" s="31"/>
      <c r="I73" s="31"/>
      <c r="J73" s="30"/>
    </row>
    <row r="74" spans="1:10" ht="16.5" customHeight="1" thickTop="1" thickBot="1" x14ac:dyDescent="0.3">
      <c r="A74" s="35" t="s">
        <v>120</v>
      </c>
      <c r="B74" s="35"/>
      <c r="C74" s="35"/>
      <c r="D74" s="35"/>
      <c r="G74" s="35" t="s">
        <v>123</v>
      </c>
      <c r="H74" s="35"/>
      <c r="I74" s="35"/>
      <c r="J74" s="35"/>
    </row>
    <row r="75" spans="1:10" ht="16.5" thickTop="1" thickBot="1" x14ac:dyDescent="0.3">
      <c r="A75" s="35"/>
      <c r="B75" s="35"/>
      <c r="C75" s="35"/>
      <c r="D75" s="35"/>
      <c r="G75" s="35"/>
      <c r="H75" s="35"/>
      <c r="I75" s="35"/>
      <c r="J75" s="35"/>
    </row>
    <row r="76" spans="1:10" ht="16.5" thickTop="1" thickBot="1" x14ac:dyDescent="0.3">
      <c r="A76" s="35"/>
      <c r="B76" s="35"/>
      <c r="C76" s="35"/>
      <c r="D76" s="35"/>
      <c r="G76" s="35"/>
      <c r="H76" s="35"/>
      <c r="I76" s="35"/>
      <c r="J76" s="35"/>
    </row>
    <row r="77" spans="1:10" ht="16.5" thickTop="1" thickBot="1" x14ac:dyDescent="0.3">
      <c r="A77" s="35"/>
      <c r="B77" s="35"/>
      <c r="C77" s="35"/>
      <c r="D77" s="35"/>
      <c r="G77" s="35"/>
      <c r="H77" s="35"/>
      <c r="I77" s="35"/>
      <c r="J77" s="35"/>
    </row>
    <row r="78" spans="1:10" ht="16.5" customHeight="1" thickTop="1" x14ac:dyDescent="0.25"/>
    <row r="80" spans="1:10" x14ac:dyDescent="0.25">
      <c r="A80" s="38"/>
      <c r="B80" s="38"/>
      <c r="C80" s="38"/>
      <c r="D80" s="38"/>
      <c r="E80" s="38"/>
      <c r="F80" s="38"/>
      <c r="G80" s="38"/>
      <c r="H80" s="38"/>
      <c r="I80" s="38"/>
      <c r="J80" s="38"/>
    </row>
    <row r="81" spans="1:10" x14ac:dyDescent="0.25">
      <c r="A81" s="38"/>
      <c r="B81" s="38"/>
      <c r="C81" s="38"/>
      <c r="D81" s="38"/>
      <c r="E81" s="38"/>
      <c r="F81" s="38"/>
      <c r="G81" s="38"/>
      <c r="H81" s="38"/>
      <c r="I81" s="38"/>
      <c r="J81" s="38"/>
    </row>
    <row r="82" spans="1:10" x14ac:dyDescent="0.25">
      <c r="A82" s="38"/>
      <c r="B82" s="38"/>
      <c r="C82" s="38"/>
      <c r="D82" s="38"/>
      <c r="E82" s="38"/>
      <c r="F82" s="38"/>
      <c r="G82" s="38"/>
      <c r="H82" s="38"/>
      <c r="I82" s="38"/>
      <c r="J82" s="38"/>
    </row>
    <row r="83" spans="1:10" x14ac:dyDescent="0.25">
      <c r="A83" s="38"/>
      <c r="B83" s="38"/>
      <c r="C83" s="38"/>
      <c r="D83" s="38"/>
      <c r="E83" s="38"/>
      <c r="F83" s="38"/>
      <c r="G83" s="38"/>
      <c r="H83" s="38"/>
      <c r="I83" s="38"/>
      <c r="J83" s="38"/>
    </row>
    <row r="84" spans="1:10" x14ac:dyDescent="0.25">
      <c r="A84" s="38"/>
      <c r="B84" s="38"/>
      <c r="C84" s="38"/>
      <c r="D84" s="38"/>
      <c r="E84" s="38"/>
      <c r="F84" s="38"/>
      <c r="G84" s="38"/>
      <c r="H84" s="38"/>
      <c r="I84" s="38"/>
      <c r="J84" s="38"/>
    </row>
    <row r="85" spans="1:10" x14ac:dyDescent="0.25">
      <c r="A85" s="38"/>
      <c r="B85" s="38"/>
      <c r="C85" s="38"/>
      <c r="D85" s="38"/>
      <c r="E85" s="38"/>
      <c r="F85" s="38"/>
      <c r="G85" s="38"/>
      <c r="H85" s="38"/>
      <c r="I85" s="38"/>
      <c r="J85" s="38"/>
    </row>
    <row r="86" spans="1:10" x14ac:dyDescent="0.25">
      <c r="A86" s="38"/>
      <c r="B86" s="38"/>
      <c r="C86" s="38"/>
      <c r="D86" s="38"/>
      <c r="E86" s="38"/>
      <c r="F86" s="38"/>
      <c r="G86" s="38"/>
      <c r="H86" s="38"/>
      <c r="I86" s="38"/>
      <c r="J86" s="38"/>
    </row>
    <row r="87" spans="1:10" x14ac:dyDescent="0.25">
      <c r="A87" s="38"/>
      <c r="B87" s="38"/>
      <c r="C87" s="38"/>
      <c r="D87" s="38"/>
      <c r="E87" s="38"/>
      <c r="F87" s="38"/>
      <c r="G87" s="38"/>
      <c r="H87" s="38"/>
      <c r="I87" s="38"/>
      <c r="J87" s="38"/>
    </row>
    <row r="88" spans="1:10" x14ac:dyDescent="0.25">
      <c r="A88" s="38"/>
      <c r="B88" s="38"/>
      <c r="C88" s="38"/>
      <c r="D88" s="38"/>
      <c r="E88" s="38"/>
      <c r="F88" s="38"/>
      <c r="G88" s="38"/>
      <c r="H88" s="38"/>
      <c r="I88" s="38"/>
      <c r="J88" s="38"/>
    </row>
    <row r="89" spans="1:10" x14ac:dyDescent="0.25">
      <c r="A89" s="38"/>
      <c r="B89" s="38"/>
      <c r="C89" s="38"/>
      <c r="D89" s="38"/>
      <c r="E89" s="38"/>
      <c r="F89" s="38"/>
      <c r="G89" s="38"/>
      <c r="H89" s="38"/>
      <c r="I89" s="38"/>
      <c r="J89" s="38"/>
    </row>
    <row r="90" spans="1:10" x14ac:dyDescent="0.25">
      <c r="A90" s="38"/>
      <c r="B90" s="38"/>
      <c r="C90" s="38"/>
      <c r="D90" s="38"/>
      <c r="E90" s="38"/>
      <c r="F90" s="38"/>
      <c r="G90" s="38"/>
      <c r="H90" s="38"/>
      <c r="I90" s="38"/>
      <c r="J90" s="38"/>
    </row>
    <row r="91" spans="1:10" x14ac:dyDescent="0.25">
      <c r="A91" s="38"/>
      <c r="B91" s="38"/>
      <c r="C91" s="38"/>
      <c r="D91" s="38"/>
      <c r="E91" s="38"/>
      <c r="F91" s="38"/>
      <c r="G91" s="38"/>
      <c r="H91" s="38"/>
      <c r="I91" s="38"/>
      <c r="J91" s="38"/>
    </row>
    <row r="92" spans="1:10" x14ac:dyDescent="0.25">
      <c r="A92" s="38"/>
      <c r="B92" s="38"/>
      <c r="C92" s="38"/>
      <c r="D92" s="38"/>
      <c r="E92" s="38"/>
      <c r="F92" s="38"/>
      <c r="G92" s="38"/>
      <c r="H92" s="38"/>
      <c r="I92" s="38"/>
      <c r="J92" s="38"/>
    </row>
    <row r="93" spans="1:10" x14ac:dyDescent="0.25">
      <c r="A93" s="38"/>
      <c r="B93" s="38"/>
      <c r="C93" s="38"/>
      <c r="D93" s="38"/>
      <c r="E93" s="38"/>
      <c r="F93" s="38"/>
      <c r="G93" s="38"/>
      <c r="H93" s="38"/>
      <c r="I93" s="38"/>
      <c r="J93" s="38"/>
    </row>
    <row r="94" spans="1:10" x14ac:dyDescent="0.25">
      <c r="A94" s="38"/>
      <c r="B94" s="38"/>
      <c r="C94" s="38"/>
      <c r="D94" s="38"/>
      <c r="E94" s="38"/>
      <c r="F94" s="38"/>
      <c r="G94" s="38"/>
      <c r="H94" s="38"/>
      <c r="I94" s="38"/>
      <c r="J94" s="38"/>
    </row>
    <row r="95" spans="1:10" x14ac:dyDescent="0.25">
      <c r="A95" s="38"/>
      <c r="B95" s="38"/>
      <c r="C95" s="38"/>
      <c r="D95" s="38"/>
      <c r="E95" s="38"/>
      <c r="F95" s="38"/>
      <c r="G95" s="38"/>
      <c r="H95" s="38"/>
      <c r="I95" s="38"/>
      <c r="J95" s="38"/>
    </row>
    <row r="96" spans="1:10" ht="15.75" thickBot="1" x14ac:dyDescent="0.3"/>
    <row r="97" spans="1:10" ht="16.5" thickTop="1" thickBot="1" x14ac:dyDescent="0.3">
      <c r="A97" s="29" t="s">
        <v>118</v>
      </c>
      <c r="B97" s="31"/>
      <c r="C97" s="31"/>
      <c r="D97" s="30"/>
      <c r="G97" s="29" t="s">
        <v>118</v>
      </c>
      <c r="H97" s="31"/>
      <c r="I97" s="31"/>
      <c r="J97" s="30"/>
    </row>
    <row r="98" spans="1:10" ht="16.5" thickTop="1" thickBot="1" x14ac:dyDescent="0.3">
      <c r="A98" s="35" t="s">
        <v>119</v>
      </c>
      <c r="B98" s="35"/>
      <c r="C98" s="35"/>
      <c r="D98" s="35"/>
      <c r="G98" s="35" t="s">
        <v>141</v>
      </c>
      <c r="H98" s="35"/>
      <c r="I98" s="35"/>
      <c r="J98" s="35"/>
    </row>
    <row r="99" spans="1:10" ht="16.5" customHeight="1" thickTop="1" thickBot="1" x14ac:dyDescent="0.3">
      <c r="A99" s="35"/>
      <c r="B99" s="35"/>
      <c r="C99" s="35"/>
      <c r="D99" s="35"/>
      <c r="G99" s="35"/>
      <c r="H99" s="35"/>
      <c r="I99" s="35"/>
      <c r="J99" s="35"/>
    </row>
    <row r="100" spans="1:10" ht="16.5" customHeight="1" thickTop="1" thickBot="1" x14ac:dyDescent="0.3">
      <c r="A100" s="35"/>
      <c r="B100" s="35"/>
      <c r="C100" s="35"/>
      <c r="D100" s="35"/>
      <c r="G100" s="35"/>
      <c r="H100" s="35"/>
      <c r="I100" s="35"/>
      <c r="J100" s="35"/>
    </row>
    <row r="101" spans="1:10" ht="16.5" thickTop="1" thickBot="1" x14ac:dyDescent="0.3">
      <c r="A101" s="35"/>
      <c r="B101" s="35"/>
      <c r="C101" s="35"/>
      <c r="D101" s="35"/>
      <c r="G101" s="35"/>
      <c r="H101" s="35"/>
      <c r="I101" s="35"/>
      <c r="J101" s="35"/>
    </row>
    <row r="102" spans="1:10" ht="15.75" thickTop="1" x14ac:dyDescent="0.25"/>
    <row r="103" spans="1:10" x14ac:dyDescent="0.25">
      <c r="A103" s="38"/>
      <c r="B103" s="38"/>
      <c r="C103" s="38"/>
      <c r="D103" s="38"/>
      <c r="E103" s="38"/>
      <c r="F103" s="38"/>
      <c r="G103" s="38"/>
      <c r="H103" s="38"/>
      <c r="I103" s="38"/>
      <c r="J103" s="38"/>
    </row>
    <row r="104" spans="1:10" x14ac:dyDescent="0.25">
      <c r="A104" s="38"/>
      <c r="B104" s="38"/>
      <c r="C104" s="38"/>
      <c r="D104" s="38"/>
      <c r="E104" s="38"/>
      <c r="F104" s="38"/>
      <c r="G104" s="38"/>
      <c r="H104" s="38"/>
      <c r="I104" s="38"/>
      <c r="J104" s="38"/>
    </row>
    <row r="105" spans="1:10" x14ac:dyDescent="0.25">
      <c r="A105" s="38"/>
      <c r="B105" s="38"/>
      <c r="C105" s="38"/>
      <c r="D105" s="38"/>
      <c r="E105" s="38"/>
      <c r="F105" s="38"/>
      <c r="G105" s="38"/>
      <c r="H105" s="38"/>
      <c r="I105" s="38"/>
      <c r="J105" s="38"/>
    </row>
    <row r="106" spans="1:10" x14ac:dyDescent="0.25">
      <c r="A106" s="38"/>
      <c r="B106" s="38"/>
      <c r="C106" s="38"/>
      <c r="D106" s="38"/>
      <c r="E106" s="38"/>
      <c r="F106" s="38"/>
      <c r="G106" s="38"/>
      <c r="H106" s="38"/>
      <c r="I106" s="38"/>
      <c r="J106" s="38"/>
    </row>
    <row r="107" spans="1:10" x14ac:dyDescent="0.25">
      <c r="A107" s="38"/>
      <c r="B107" s="38"/>
      <c r="C107" s="38"/>
      <c r="D107" s="38"/>
      <c r="E107" s="38"/>
      <c r="F107" s="38"/>
      <c r="G107" s="38"/>
      <c r="H107" s="38"/>
      <c r="I107" s="38"/>
      <c r="J107" s="38"/>
    </row>
    <row r="108" spans="1:10" x14ac:dyDescent="0.25">
      <c r="A108" s="38"/>
      <c r="B108" s="38"/>
      <c r="C108" s="38"/>
      <c r="D108" s="38"/>
      <c r="E108" s="38"/>
      <c r="F108" s="38"/>
      <c r="G108" s="38"/>
      <c r="H108" s="38"/>
      <c r="I108" s="38"/>
      <c r="J108" s="38"/>
    </row>
    <row r="109" spans="1:10" x14ac:dyDescent="0.25">
      <c r="A109" s="38"/>
      <c r="B109" s="38"/>
      <c r="C109" s="38"/>
      <c r="D109" s="38"/>
      <c r="E109" s="38"/>
      <c r="F109" s="38"/>
      <c r="G109" s="38"/>
      <c r="H109" s="38"/>
      <c r="I109" s="38"/>
      <c r="J109" s="38"/>
    </row>
    <row r="110" spans="1:10" x14ac:dyDescent="0.25">
      <c r="A110" s="38"/>
      <c r="B110" s="38"/>
      <c r="C110" s="38"/>
      <c r="D110" s="38"/>
      <c r="E110" s="38"/>
      <c r="F110" s="38"/>
      <c r="G110" s="38"/>
      <c r="H110" s="38"/>
      <c r="I110" s="38"/>
      <c r="J110" s="38"/>
    </row>
    <row r="111" spans="1:10" x14ac:dyDescent="0.25">
      <c r="A111" s="38"/>
      <c r="B111" s="38"/>
      <c r="C111" s="38"/>
      <c r="D111" s="38"/>
      <c r="E111" s="38"/>
      <c r="F111" s="38"/>
      <c r="G111" s="38"/>
      <c r="H111" s="38"/>
      <c r="I111" s="38"/>
      <c r="J111" s="38"/>
    </row>
    <row r="112" spans="1:10" x14ac:dyDescent="0.25">
      <c r="A112" s="38"/>
      <c r="B112" s="38"/>
      <c r="C112" s="38"/>
      <c r="D112" s="38"/>
      <c r="E112" s="38"/>
      <c r="F112" s="38"/>
      <c r="G112" s="38"/>
      <c r="H112" s="38"/>
      <c r="I112" s="38"/>
      <c r="J112" s="38"/>
    </row>
    <row r="113" spans="1:10" x14ac:dyDescent="0.25">
      <c r="A113" s="38"/>
      <c r="B113" s="38"/>
      <c r="C113" s="38"/>
      <c r="D113" s="38"/>
      <c r="E113" s="38"/>
      <c r="F113" s="38"/>
      <c r="G113" s="38"/>
      <c r="H113" s="38"/>
      <c r="I113" s="38"/>
      <c r="J113" s="38"/>
    </row>
    <row r="114" spans="1:10" x14ac:dyDescent="0.25">
      <c r="A114" s="38"/>
      <c r="B114" s="38"/>
      <c r="C114" s="38"/>
      <c r="D114" s="38"/>
      <c r="E114" s="38"/>
      <c r="F114" s="38"/>
      <c r="G114" s="38"/>
      <c r="H114" s="38"/>
      <c r="I114" s="38"/>
      <c r="J114" s="38"/>
    </row>
    <row r="115" spans="1:10" x14ac:dyDescent="0.25">
      <c r="A115" s="38"/>
      <c r="B115" s="38"/>
      <c r="C115" s="38"/>
      <c r="D115" s="38"/>
      <c r="E115" s="38"/>
      <c r="F115" s="38"/>
      <c r="G115" s="38"/>
      <c r="H115" s="38"/>
      <c r="I115" s="38"/>
      <c r="J115" s="38"/>
    </row>
    <row r="116" spans="1:10" x14ac:dyDescent="0.25">
      <c r="A116" s="38"/>
      <c r="B116" s="38"/>
      <c r="C116" s="38"/>
      <c r="D116" s="38"/>
      <c r="E116" s="38"/>
      <c r="F116" s="38"/>
      <c r="G116" s="38"/>
      <c r="H116" s="38"/>
      <c r="I116" s="38"/>
      <c r="J116" s="38"/>
    </row>
    <row r="117" spans="1:10" x14ac:dyDescent="0.25">
      <c r="A117" s="38"/>
      <c r="B117" s="38"/>
      <c r="C117" s="38"/>
      <c r="D117" s="38"/>
      <c r="E117" s="38"/>
      <c r="F117" s="38"/>
      <c r="G117" s="38"/>
      <c r="H117" s="38"/>
      <c r="I117" s="38"/>
      <c r="J117" s="38"/>
    </row>
    <row r="118" spans="1:10" x14ac:dyDescent="0.25">
      <c r="A118" s="38"/>
      <c r="B118" s="38"/>
      <c r="C118" s="38"/>
      <c r="D118" s="38"/>
      <c r="E118" s="38"/>
      <c r="F118" s="38"/>
      <c r="G118" s="38"/>
      <c r="H118" s="38"/>
      <c r="I118" s="38"/>
      <c r="J118" s="38"/>
    </row>
    <row r="119" spans="1:10" ht="15.75" thickBot="1" x14ac:dyDescent="0.3"/>
    <row r="120" spans="1:10" ht="16.5" thickTop="1" thickBot="1" x14ac:dyDescent="0.3">
      <c r="A120" s="29" t="s">
        <v>118</v>
      </c>
      <c r="B120" s="31"/>
      <c r="C120" s="31"/>
      <c r="D120" s="30"/>
    </row>
    <row r="121" spans="1:10" ht="16.5" thickTop="1" thickBot="1" x14ac:dyDescent="0.3">
      <c r="A121" s="35" t="s">
        <v>141</v>
      </c>
      <c r="B121" s="35"/>
      <c r="C121" s="35"/>
      <c r="D121" s="35"/>
    </row>
    <row r="122" spans="1:10" ht="16.5" customHeight="1" thickTop="1" thickBot="1" x14ac:dyDescent="0.3">
      <c r="A122" s="35"/>
      <c r="B122" s="35"/>
      <c r="C122" s="35"/>
      <c r="D122" s="35"/>
    </row>
    <row r="123" spans="1:10" ht="16.5" customHeight="1" thickTop="1" thickBot="1" x14ac:dyDescent="0.3">
      <c r="A123" s="35"/>
      <c r="B123" s="35"/>
      <c r="C123" s="35"/>
      <c r="D123" s="35"/>
    </row>
    <row r="124" spans="1:10" ht="16.5" customHeight="1" thickTop="1" thickBot="1" x14ac:dyDescent="0.3">
      <c r="A124" s="35"/>
      <c r="B124" s="35"/>
      <c r="C124" s="35"/>
      <c r="D124" s="35"/>
    </row>
    <row r="125" spans="1:10" ht="15.75" thickTop="1" x14ac:dyDescent="0.25"/>
    <row r="146" ht="16.5" customHeight="1" x14ac:dyDescent="0.25"/>
  </sheetData>
  <mergeCells count="106">
    <mergeCell ref="A98:D101"/>
    <mergeCell ref="G98:J101"/>
    <mergeCell ref="A103:J118"/>
    <mergeCell ref="A120:D120"/>
    <mergeCell ref="A121:D124"/>
    <mergeCell ref="A73:D73"/>
    <mergeCell ref="G73:J73"/>
    <mergeCell ref="A74:D77"/>
    <mergeCell ref="G74:J77"/>
    <mergeCell ref="A80:J95"/>
    <mergeCell ref="A97:D97"/>
    <mergeCell ref="G97:J97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36:C36"/>
    <mergeCell ref="D36:E36"/>
    <mergeCell ref="A37:C37"/>
    <mergeCell ref="D37:E37"/>
    <mergeCell ref="A38:C38"/>
    <mergeCell ref="D38:E38"/>
    <mergeCell ref="A29:C29"/>
    <mergeCell ref="A30:J30"/>
    <mergeCell ref="A31:J31"/>
    <mergeCell ref="A32:J32"/>
    <mergeCell ref="A34:J34"/>
    <mergeCell ref="A35:C35"/>
    <mergeCell ref="D35:E35"/>
    <mergeCell ref="A26:C26"/>
    <mergeCell ref="D26:F26"/>
    <mergeCell ref="G26:I26"/>
    <mergeCell ref="A27:C27"/>
    <mergeCell ref="D27:F27"/>
    <mergeCell ref="G27:I27"/>
    <mergeCell ref="A23:C23"/>
    <mergeCell ref="D23:E23"/>
    <mergeCell ref="A24:E24"/>
    <mergeCell ref="F24:G24"/>
    <mergeCell ref="A25:C25"/>
    <mergeCell ref="D25:F25"/>
    <mergeCell ref="G25:I25"/>
    <mergeCell ref="A17:C17"/>
    <mergeCell ref="F17:G17"/>
    <mergeCell ref="H17:I17"/>
    <mergeCell ref="A19:J19"/>
    <mergeCell ref="A20:J20"/>
    <mergeCell ref="A22:J22"/>
    <mergeCell ref="A15:C15"/>
    <mergeCell ref="D15:E15"/>
    <mergeCell ref="F15:G15"/>
    <mergeCell ref="H15:I15"/>
    <mergeCell ref="A16:C16"/>
    <mergeCell ref="D16:E16"/>
    <mergeCell ref="F16:G16"/>
    <mergeCell ref="H16:I16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L2:M2"/>
    <mergeCell ref="A4:B4"/>
    <mergeCell ref="C4:F4"/>
    <mergeCell ref="G4:H4"/>
    <mergeCell ref="I4:J4"/>
    <mergeCell ref="A5:B5"/>
    <mergeCell ref="C5:F5"/>
    <mergeCell ref="G5:H5"/>
    <mergeCell ref="I5:J5"/>
  </mergeCells>
  <dataValidations count="13">
    <dataValidation type="list" allowBlank="1" showInputMessage="1" showErrorMessage="1" sqref="D9:F9">
      <formula1>$AK$2:$AK$8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46:E46">
      <formula1>$AJ$38:$AJ$47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46"/>
  <sheetViews>
    <sheetView zoomScale="85" zoomScaleNormal="85" workbookViewId="0">
      <selection activeCell="L2" sqref="L2:M2"/>
    </sheetView>
  </sheetViews>
  <sheetFormatPr baseColWidth="10" defaultRowHeight="15" x14ac:dyDescent="0.25"/>
  <cols>
    <col min="3" max="3" width="17.28515625" customWidth="1"/>
    <col min="4" max="4" width="13.7109375" customWidth="1"/>
    <col min="5" max="5" width="19.85546875" customWidth="1"/>
    <col min="8" max="8" width="13.28515625" customWidth="1"/>
    <col min="9" max="9" width="14" customWidth="1"/>
  </cols>
  <sheetData>
    <row r="1" spans="1:46" x14ac:dyDescent="0.25">
      <c r="A1" s="38"/>
      <c r="B1" s="38"/>
      <c r="C1" s="38"/>
      <c r="D1" s="39" t="s">
        <v>27</v>
      </c>
      <c r="E1" s="39"/>
      <c r="F1" s="39"/>
      <c r="G1" s="39"/>
      <c r="H1" s="38"/>
      <c r="I1" s="38"/>
      <c r="J1" s="38"/>
    </row>
    <row r="2" spans="1:46" x14ac:dyDescent="0.25">
      <c r="A2" s="38"/>
      <c r="B2" s="38"/>
      <c r="C2" s="38"/>
      <c r="D2" s="39"/>
      <c r="E2" s="39"/>
      <c r="F2" s="39"/>
      <c r="G2" s="39"/>
      <c r="H2" s="38"/>
      <c r="I2" s="38"/>
      <c r="J2" s="38"/>
      <c r="L2" s="54" t="s">
        <v>34</v>
      </c>
      <c r="M2" s="54"/>
      <c r="AK2" t="s">
        <v>35</v>
      </c>
      <c r="AM2" t="s">
        <v>36</v>
      </c>
      <c r="AP2" t="s">
        <v>37</v>
      </c>
      <c r="AT2" t="s">
        <v>38</v>
      </c>
    </row>
    <row r="3" spans="1:46" ht="15.75" thickBot="1" x14ac:dyDescent="0.3">
      <c r="A3" s="38"/>
      <c r="B3" s="38"/>
      <c r="C3" s="38"/>
      <c r="D3" s="39"/>
      <c r="E3" s="39"/>
      <c r="F3" s="39"/>
      <c r="G3" s="39"/>
      <c r="H3" s="38"/>
      <c r="I3" s="38"/>
      <c r="J3" s="38"/>
      <c r="AK3" t="s">
        <v>29</v>
      </c>
      <c r="AM3" t="s">
        <v>39</v>
      </c>
      <c r="AP3" t="s">
        <v>40</v>
      </c>
      <c r="AT3" t="s">
        <v>41</v>
      </c>
    </row>
    <row r="4" spans="1:46" ht="16.5" thickTop="1" thickBot="1" x14ac:dyDescent="0.3">
      <c r="A4" s="25" t="s">
        <v>26</v>
      </c>
      <c r="B4" s="25"/>
      <c r="C4" s="25" t="s">
        <v>196</v>
      </c>
      <c r="D4" s="25"/>
      <c r="E4" s="25"/>
      <c r="F4" s="25"/>
      <c r="G4" s="25" t="s">
        <v>25</v>
      </c>
      <c r="H4" s="25"/>
      <c r="I4" s="37">
        <v>42750</v>
      </c>
      <c r="J4" s="25"/>
      <c r="AK4" t="s">
        <v>42</v>
      </c>
      <c r="AM4" t="s">
        <v>43</v>
      </c>
      <c r="AP4" t="s">
        <v>44</v>
      </c>
      <c r="AT4" t="s">
        <v>45</v>
      </c>
    </row>
    <row r="5" spans="1:46" ht="16.5" thickTop="1" thickBot="1" x14ac:dyDescent="0.3">
      <c r="A5" s="25" t="s">
        <v>24</v>
      </c>
      <c r="B5" s="25"/>
      <c r="C5" s="25" t="s">
        <v>46</v>
      </c>
      <c r="D5" s="25"/>
      <c r="E5" s="25"/>
      <c r="F5" s="25"/>
      <c r="G5" s="25" t="s">
        <v>22</v>
      </c>
      <c r="H5" s="25"/>
      <c r="I5" s="37" t="s">
        <v>21</v>
      </c>
      <c r="J5" s="25"/>
      <c r="AK5" t="s">
        <v>47</v>
      </c>
      <c r="AM5" t="s">
        <v>48</v>
      </c>
      <c r="AP5" t="s">
        <v>49</v>
      </c>
      <c r="AT5" t="s">
        <v>50</v>
      </c>
    </row>
    <row r="6" spans="1:46" ht="16.5" thickTop="1" thickBot="1" x14ac:dyDescent="0.3">
      <c r="A6" s="25" t="s">
        <v>20</v>
      </c>
      <c r="B6" s="25"/>
      <c r="C6" s="25" t="s">
        <v>198</v>
      </c>
      <c r="D6" s="25"/>
      <c r="E6" s="25"/>
      <c r="F6" s="25"/>
      <c r="G6" s="25" t="s">
        <v>19</v>
      </c>
      <c r="H6" s="25"/>
      <c r="I6" s="25" t="s">
        <v>197</v>
      </c>
      <c r="J6" s="25"/>
      <c r="AK6" t="s">
        <v>51</v>
      </c>
      <c r="AM6" t="s">
        <v>52</v>
      </c>
      <c r="AP6" t="s">
        <v>53</v>
      </c>
      <c r="AT6" t="s">
        <v>54</v>
      </c>
    </row>
    <row r="7" spans="1:46" ht="16.5" thickTop="1" thickBot="1" x14ac:dyDescent="0.3">
      <c r="A7" s="25" t="s">
        <v>18</v>
      </c>
      <c r="B7" s="25"/>
      <c r="C7" s="29" t="s">
        <v>122</v>
      </c>
      <c r="D7" s="31"/>
      <c r="E7" s="31"/>
      <c r="F7" s="31"/>
      <c r="G7" s="31"/>
      <c r="H7" s="31"/>
      <c r="I7" s="31"/>
      <c r="J7" s="30"/>
      <c r="AK7" t="s">
        <v>55</v>
      </c>
      <c r="AM7" t="s">
        <v>56</v>
      </c>
    </row>
    <row r="8" spans="1:46" ht="15.75" thickTop="1" x14ac:dyDescent="0.25">
      <c r="A8" s="52" t="s">
        <v>57</v>
      </c>
      <c r="B8" s="52"/>
      <c r="C8" s="52"/>
      <c r="D8" s="53" t="s">
        <v>136</v>
      </c>
      <c r="E8" s="53"/>
      <c r="F8" s="53"/>
      <c r="G8" s="53"/>
      <c r="H8" s="53"/>
      <c r="I8" s="53"/>
      <c r="J8" s="53"/>
      <c r="AK8" t="s">
        <v>33</v>
      </c>
      <c r="AS8" t="s">
        <v>58</v>
      </c>
    </row>
    <row r="9" spans="1:46" x14ac:dyDescent="0.25">
      <c r="A9" s="38" t="s">
        <v>59</v>
      </c>
      <c r="B9" s="38"/>
      <c r="C9" s="38"/>
      <c r="D9" s="48" t="s">
        <v>35</v>
      </c>
      <c r="E9" s="48"/>
      <c r="F9" s="48"/>
      <c r="G9" s="50" t="s">
        <v>60</v>
      </c>
      <c r="H9" s="50"/>
      <c r="I9" s="48" t="s">
        <v>36</v>
      </c>
      <c r="J9" s="48"/>
      <c r="M9">
        <v>20.951799999999999</v>
      </c>
      <c r="N9" t="s">
        <v>138</v>
      </c>
      <c r="AS9" t="s">
        <v>61</v>
      </c>
    </row>
    <row r="10" spans="1:46" x14ac:dyDescent="0.25">
      <c r="A10" s="38" t="s">
        <v>62</v>
      </c>
      <c r="B10" s="38"/>
      <c r="C10" s="38"/>
      <c r="D10" s="43"/>
      <c r="E10" s="43"/>
      <c r="F10" s="43"/>
      <c r="G10" s="50" t="s">
        <v>63</v>
      </c>
      <c r="H10" s="50"/>
      <c r="I10" s="48" t="s">
        <v>36</v>
      </c>
      <c r="J10" s="48"/>
    </row>
    <row r="11" spans="1:46" x14ac:dyDescent="0.25">
      <c r="A11" s="38" t="s">
        <v>64</v>
      </c>
      <c r="B11" s="38"/>
      <c r="C11" s="38"/>
      <c r="D11" s="46">
        <v>20.951799999999999</v>
      </c>
      <c r="E11" s="46"/>
      <c r="F11" s="46"/>
      <c r="G11" s="38" t="s">
        <v>65</v>
      </c>
      <c r="H11" s="38"/>
      <c r="I11" s="51" t="s">
        <v>138</v>
      </c>
      <c r="J11" s="51"/>
    </row>
    <row r="12" spans="1:46" x14ac:dyDescent="0.25">
      <c r="A12" s="44" t="s">
        <v>124</v>
      </c>
      <c r="B12" s="45"/>
      <c r="C12" s="45"/>
      <c r="D12" s="45"/>
      <c r="E12" s="45"/>
      <c r="F12" s="45"/>
      <c r="G12" s="45"/>
      <c r="H12" s="45"/>
      <c r="I12" s="45"/>
      <c r="J12" s="45"/>
    </row>
    <row r="13" spans="1:46" x14ac:dyDescent="0.25">
      <c r="A13" s="38" t="s">
        <v>66</v>
      </c>
      <c r="B13" s="38"/>
      <c r="C13" s="38"/>
      <c r="D13" s="27">
        <v>1</v>
      </c>
      <c r="E13" s="27"/>
      <c r="F13" s="27" t="s">
        <v>67</v>
      </c>
      <c r="G13" s="27"/>
      <c r="H13" s="27">
        <v>40</v>
      </c>
      <c r="I13" s="27"/>
      <c r="J13" s="3" t="s">
        <v>68</v>
      </c>
      <c r="AK13" t="s">
        <v>69</v>
      </c>
      <c r="AN13" t="s">
        <v>5</v>
      </c>
    </row>
    <row r="14" spans="1:46" x14ac:dyDescent="0.25">
      <c r="A14" s="38" t="s">
        <v>70</v>
      </c>
      <c r="B14" s="38"/>
      <c r="C14" s="38"/>
      <c r="D14" s="43">
        <v>2</v>
      </c>
      <c r="E14" s="43"/>
      <c r="F14" s="50" t="s">
        <v>71</v>
      </c>
      <c r="G14" s="50"/>
      <c r="H14" s="43">
        <v>20</v>
      </c>
      <c r="I14" s="43"/>
      <c r="J14" s="3" t="s">
        <v>68</v>
      </c>
      <c r="AK14" t="s">
        <v>72</v>
      </c>
      <c r="AN14" t="s">
        <v>73</v>
      </c>
    </row>
    <row r="15" spans="1:46" x14ac:dyDescent="0.25">
      <c r="A15" s="38" t="s">
        <v>74</v>
      </c>
      <c r="B15" s="38"/>
      <c r="C15" s="38"/>
      <c r="D15" s="49" t="s">
        <v>37</v>
      </c>
      <c r="E15" s="49"/>
      <c r="F15" s="50" t="s">
        <v>75</v>
      </c>
      <c r="G15" s="50"/>
      <c r="H15" s="43">
        <v>20</v>
      </c>
      <c r="I15" s="43"/>
      <c r="J15" s="3" t="s">
        <v>68</v>
      </c>
      <c r="AK15" t="s">
        <v>76</v>
      </c>
      <c r="AN15" t="s">
        <v>77</v>
      </c>
    </row>
    <row r="16" spans="1:46" x14ac:dyDescent="0.25">
      <c r="A16" s="38" t="s">
        <v>78</v>
      </c>
      <c r="B16" s="38"/>
      <c r="C16" s="38"/>
      <c r="D16" s="43"/>
      <c r="E16" s="43"/>
      <c r="F16" s="38" t="s">
        <v>79</v>
      </c>
      <c r="G16" s="38"/>
      <c r="H16" s="43" t="s">
        <v>61</v>
      </c>
      <c r="I16" s="43"/>
      <c r="AN16" t="s">
        <v>31</v>
      </c>
    </row>
    <row r="17" spans="1:41" x14ac:dyDescent="0.25">
      <c r="A17" s="40" t="s">
        <v>80</v>
      </c>
      <c r="B17" s="40"/>
      <c r="C17" s="40"/>
      <c r="F17" s="38" t="s">
        <v>81</v>
      </c>
      <c r="G17" s="38"/>
      <c r="H17" s="43">
        <v>2</v>
      </c>
      <c r="I17" s="43"/>
      <c r="AN17" t="s">
        <v>82</v>
      </c>
    </row>
    <row r="18" spans="1:41" x14ac:dyDescent="0.25">
      <c r="AN18" t="s">
        <v>83</v>
      </c>
    </row>
    <row r="19" spans="1:41" x14ac:dyDescent="0.25">
      <c r="A19" s="42" t="s">
        <v>84</v>
      </c>
      <c r="B19" s="42"/>
      <c r="C19" s="42"/>
      <c r="D19" s="42"/>
      <c r="E19" s="42"/>
      <c r="F19" s="42"/>
      <c r="G19" s="42"/>
      <c r="H19" s="42"/>
      <c r="I19" s="42"/>
      <c r="J19" s="42"/>
      <c r="AN19" t="s">
        <v>85</v>
      </c>
    </row>
    <row r="20" spans="1:41" x14ac:dyDescent="0.25">
      <c r="A20" s="42"/>
      <c r="B20" s="42"/>
      <c r="C20" s="42"/>
      <c r="D20" s="42"/>
      <c r="E20" s="42"/>
      <c r="F20" s="42"/>
      <c r="G20" s="42"/>
      <c r="H20" s="42"/>
      <c r="I20" s="42"/>
      <c r="J20" s="42"/>
    </row>
    <row r="22" spans="1:41" x14ac:dyDescent="0.25">
      <c r="A22" s="44" t="s">
        <v>86</v>
      </c>
      <c r="B22" s="45"/>
      <c r="C22" s="45"/>
      <c r="D22" s="45"/>
      <c r="E22" s="45"/>
      <c r="F22" s="45"/>
      <c r="G22" s="45"/>
      <c r="H22" s="45"/>
      <c r="I22" s="45"/>
      <c r="J22" s="45"/>
    </row>
    <row r="23" spans="1:41" x14ac:dyDescent="0.25">
      <c r="A23" s="38" t="s">
        <v>87</v>
      </c>
      <c r="B23" s="38"/>
      <c r="C23" s="38"/>
      <c r="D23" s="46" t="s">
        <v>102</v>
      </c>
      <c r="E23" s="46"/>
    </row>
    <row r="24" spans="1:41" x14ac:dyDescent="0.25">
      <c r="A24" s="38" t="s">
        <v>192</v>
      </c>
      <c r="B24" s="38"/>
      <c r="C24" s="38"/>
      <c r="D24" s="38"/>
      <c r="E24" s="38"/>
      <c r="F24" s="43"/>
      <c r="G24" s="43"/>
    </row>
    <row r="25" spans="1:41" x14ac:dyDescent="0.25">
      <c r="A25" s="38" t="s">
        <v>7</v>
      </c>
      <c r="B25" s="38"/>
      <c r="C25" s="38"/>
      <c r="D25" s="48"/>
      <c r="E25" s="48"/>
      <c r="F25" s="48"/>
      <c r="G25" s="38" t="s">
        <v>193</v>
      </c>
      <c r="H25" s="38"/>
      <c r="I25" s="38"/>
    </row>
    <row r="26" spans="1:41" x14ac:dyDescent="0.25">
      <c r="A26" s="38" t="s">
        <v>7</v>
      </c>
      <c r="B26" s="38"/>
      <c r="C26" s="38"/>
      <c r="D26" s="48" t="s">
        <v>5</v>
      </c>
      <c r="E26" s="48"/>
      <c r="F26" s="48"/>
      <c r="G26" s="38" t="s">
        <v>91</v>
      </c>
      <c r="H26" s="38"/>
      <c r="I26" s="38"/>
      <c r="AJ26" t="s">
        <v>92</v>
      </c>
      <c r="AK26" t="s">
        <v>93</v>
      </c>
      <c r="AM26" t="s">
        <v>94</v>
      </c>
      <c r="AO26" t="s">
        <v>95</v>
      </c>
    </row>
    <row r="27" spans="1:41" x14ac:dyDescent="0.25">
      <c r="A27" s="38" t="s">
        <v>7</v>
      </c>
      <c r="B27" s="38"/>
      <c r="C27" s="38"/>
      <c r="D27" s="48"/>
      <c r="E27" s="48"/>
      <c r="F27" s="48"/>
      <c r="G27" s="38" t="s">
        <v>128</v>
      </c>
      <c r="H27" s="38"/>
      <c r="I27" s="38"/>
      <c r="AJ27" t="s">
        <v>97</v>
      </c>
      <c r="AK27" t="s">
        <v>98</v>
      </c>
      <c r="AM27" t="s">
        <v>99</v>
      </c>
      <c r="AO27" t="s">
        <v>100</v>
      </c>
    </row>
    <row r="28" spans="1:41" x14ac:dyDescent="0.25">
      <c r="A28" s="3"/>
      <c r="B28" s="3"/>
      <c r="C28" s="3"/>
      <c r="D28" s="5"/>
      <c r="E28" s="5"/>
      <c r="F28" s="5"/>
      <c r="AM28" t="s">
        <v>101</v>
      </c>
    </row>
    <row r="29" spans="1:41" x14ac:dyDescent="0.25">
      <c r="A29" s="40" t="s">
        <v>80</v>
      </c>
      <c r="B29" s="40"/>
      <c r="C29" s="40"/>
    </row>
    <row r="30" spans="1:41" x14ac:dyDescent="0.25">
      <c r="A30" s="41"/>
      <c r="B30" s="41"/>
      <c r="C30" s="41"/>
      <c r="D30" s="41"/>
      <c r="E30" s="41"/>
      <c r="F30" s="41"/>
      <c r="G30" s="41"/>
      <c r="H30" s="41"/>
      <c r="I30" s="41"/>
      <c r="J30" s="41"/>
    </row>
    <row r="31" spans="1:41" x14ac:dyDescent="0.25">
      <c r="A31" s="42"/>
      <c r="B31" s="42"/>
      <c r="C31" s="42"/>
      <c r="D31" s="42"/>
      <c r="E31" s="42"/>
      <c r="F31" s="42"/>
      <c r="G31" s="42"/>
      <c r="H31" s="42"/>
      <c r="I31" s="42"/>
      <c r="J31" s="42"/>
    </row>
    <row r="32" spans="1:41" x14ac:dyDescent="0.25">
      <c r="A32" s="42"/>
      <c r="B32" s="42"/>
      <c r="C32" s="42"/>
      <c r="D32" s="42"/>
      <c r="E32" s="42"/>
      <c r="F32" s="42"/>
      <c r="G32" s="42"/>
      <c r="H32" s="42"/>
      <c r="I32" s="42"/>
      <c r="J32" s="42"/>
    </row>
    <row r="33" spans="1:39" x14ac:dyDescent="0.25">
      <c r="AJ33" t="s">
        <v>102</v>
      </c>
      <c r="AK33" t="s">
        <v>103</v>
      </c>
      <c r="AM33" t="s">
        <v>104</v>
      </c>
    </row>
    <row r="34" spans="1:39" x14ac:dyDescent="0.25">
      <c r="A34" s="44" t="s">
        <v>194</v>
      </c>
      <c r="B34" s="45"/>
      <c r="C34" s="45"/>
      <c r="D34" s="45"/>
      <c r="E34" s="45"/>
      <c r="F34" s="45"/>
      <c r="G34" s="45"/>
      <c r="H34" s="45"/>
      <c r="I34" s="45"/>
      <c r="J34" s="45"/>
      <c r="AJ34" t="s">
        <v>88</v>
      </c>
    </row>
    <row r="35" spans="1:39" x14ac:dyDescent="0.25">
      <c r="A35" s="38" t="s">
        <v>106</v>
      </c>
      <c r="B35" s="38"/>
      <c r="C35" s="38"/>
      <c r="D35" s="43" t="s">
        <v>101</v>
      </c>
      <c r="E35" s="43"/>
      <c r="AJ35" t="s">
        <v>107</v>
      </c>
    </row>
    <row r="36" spans="1:39" x14ac:dyDescent="0.25">
      <c r="A36" s="38" t="s">
        <v>108</v>
      </c>
      <c r="B36" s="38"/>
      <c r="C36" s="38"/>
      <c r="D36" s="43" t="s">
        <v>100</v>
      </c>
      <c r="E36" s="43"/>
    </row>
    <row r="37" spans="1:39" x14ac:dyDescent="0.25">
      <c r="A37" s="38" t="s">
        <v>109</v>
      </c>
      <c r="B37" s="38"/>
      <c r="C37" s="38"/>
      <c r="D37" s="43" t="s">
        <v>93</v>
      </c>
      <c r="E37" s="43"/>
    </row>
    <row r="38" spans="1:39" x14ac:dyDescent="0.25">
      <c r="A38" s="38" t="s">
        <v>31</v>
      </c>
      <c r="B38" s="38"/>
      <c r="C38" s="38"/>
      <c r="D38" s="43" t="s">
        <v>100</v>
      </c>
      <c r="E38" s="43"/>
      <c r="AJ38" t="s">
        <v>2</v>
      </c>
    </row>
    <row r="39" spans="1:39" x14ac:dyDescent="0.25">
      <c r="A39" s="3"/>
      <c r="B39" s="3"/>
      <c r="C39" s="3"/>
      <c r="D39" s="5"/>
      <c r="E39" s="5"/>
    </row>
    <row r="40" spans="1:39" x14ac:dyDescent="0.25">
      <c r="A40" s="40" t="s">
        <v>80</v>
      </c>
      <c r="B40" s="40"/>
      <c r="C40" s="40"/>
    </row>
    <row r="41" spans="1:39" x14ac:dyDescent="0.25">
      <c r="A41" s="41"/>
      <c r="B41" s="41"/>
      <c r="C41" s="41"/>
      <c r="D41" s="41"/>
      <c r="E41" s="41"/>
      <c r="F41" s="41"/>
      <c r="G41" s="41"/>
      <c r="H41" s="41"/>
      <c r="I41" s="41"/>
      <c r="J41" s="41"/>
    </row>
    <row r="42" spans="1:39" x14ac:dyDescent="0.25">
      <c r="A42" s="42"/>
      <c r="B42" s="42"/>
      <c r="C42" s="42"/>
      <c r="D42" s="42"/>
      <c r="E42" s="42"/>
      <c r="F42" s="42"/>
      <c r="G42" s="42"/>
      <c r="H42" s="42"/>
      <c r="I42" s="42"/>
      <c r="J42" s="42"/>
    </row>
    <row r="43" spans="1:39" x14ac:dyDescent="0.25">
      <c r="A43" s="43"/>
      <c r="B43" s="43"/>
      <c r="C43" s="43"/>
      <c r="D43" s="43"/>
      <c r="E43" s="43"/>
      <c r="F43" s="43"/>
      <c r="G43" s="43"/>
      <c r="H43" s="43"/>
      <c r="I43" s="43"/>
      <c r="J43" s="43"/>
      <c r="AJ43" t="s">
        <v>1</v>
      </c>
    </row>
    <row r="44" spans="1:39" x14ac:dyDescent="0.25">
      <c r="A44" s="4"/>
      <c r="B44" s="4"/>
      <c r="C44" s="4"/>
      <c r="D44" s="4"/>
      <c r="E44" s="4"/>
      <c r="F44" s="4"/>
      <c r="G44" s="4"/>
      <c r="H44" s="4"/>
      <c r="I44" s="4"/>
      <c r="J44" s="4"/>
    </row>
    <row r="45" spans="1:39" x14ac:dyDescent="0.25">
      <c r="A45" s="44" t="s">
        <v>110</v>
      </c>
      <c r="B45" s="45"/>
      <c r="C45" s="45"/>
      <c r="D45" s="45"/>
      <c r="E45" s="45"/>
      <c r="F45" s="45"/>
      <c r="G45" s="45"/>
      <c r="H45" s="45"/>
      <c r="I45" s="45"/>
      <c r="J45" s="45"/>
      <c r="AJ45" t="s">
        <v>6</v>
      </c>
    </row>
    <row r="46" spans="1:39" x14ac:dyDescent="0.25">
      <c r="A46" s="46" t="s">
        <v>111</v>
      </c>
      <c r="B46" s="46"/>
      <c r="C46" s="46"/>
      <c r="D46" s="47" t="s">
        <v>0</v>
      </c>
      <c r="E46" s="47"/>
      <c r="AJ46" t="s">
        <v>32</v>
      </c>
    </row>
    <row r="47" spans="1:39" x14ac:dyDescent="0.25">
      <c r="AJ47" t="s">
        <v>0</v>
      </c>
    </row>
    <row r="48" spans="1:39" x14ac:dyDescent="0.25">
      <c r="AK48" t="s">
        <v>110</v>
      </c>
    </row>
    <row r="49" spans="1:42" x14ac:dyDescent="0.25">
      <c r="A49" s="40" t="s">
        <v>80</v>
      </c>
      <c r="B49" s="40"/>
      <c r="C49" s="40"/>
      <c r="AK49" t="s">
        <v>112</v>
      </c>
      <c r="AM49" t="s">
        <v>113</v>
      </c>
      <c r="AP49" t="s">
        <v>114</v>
      </c>
    </row>
    <row r="50" spans="1:42" x14ac:dyDescent="0.25">
      <c r="A50" s="41"/>
      <c r="B50" s="41"/>
      <c r="C50" s="41"/>
      <c r="D50" s="41"/>
      <c r="E50" s="41"/>
      <c r="F50" s="41"/>
      <c r="G50" s="41"/>
      <c r="H50" s="41"/>
      <c r="I50" s="41"/>
      <c r="J50" s="41"/>
    </row>
    <row r="51" spans="1:42" x14ac:dyDescent="0.25">
      <c r="A51" s="42"/>
      <c r="B51" s="42"/>
      <c r="C51" s="42"/>
      <c r="D51" s="42"/>
      <c r="E51" s="42"/>
      <c r="F51" s="42"/>
      <c r="G51" s="42"/>
      <c r="H51" s="42"/>
      <c r="I51" s="42"/>
      <c r="J51" s="42"/>
      <c r="AK51" t="s">
        <v>115</v>
      </c>
      <c r="AO51" t="s">
        <v>116</v>
      </c>
    </row>
    <row r="52" spans="1:42" x14ac:dyDescent="0.25">
      <c r="A52" s="43"/>
      <c r="B52" s="43"/>
      <c r="C52" s="43"/>
      <c r="D52" s="43"/>
      <c r="E52" s="43"/>
      <c r="F52" s="43"/>
      <c r="G52" s="43"/>
      <c r="H52" s="43"/>
      <c r="I52" s="43"/>
      <c r="J52" s="43"/>
    </row>
    <row r="54" spans="1:42" x14ac:dyDescent="0.25">
      <c r="A54" s="44" t="s">
        <v>117</v>
      </c>
      <c r="B54" s="45"/>
      <c r="C54" s="45"/>
      <c r="D54" s="45"/>
      <c r="E54" s="45"/>
      <c r="F54" s="45"/>
      <c r="G54" s="45"/>
      <c r="H54" s="45"/>
      <c r="I54" s="45"/>
      <c r="J54" s="45"/>
    </row>
    <row r="56" spans="1:42" x14ac:dyDescent="0.25">
      <c r="A56" s="38"/>
      <c r="B56" s="38"/>
      <c r="C56" s="38"/>
      <c r="D56" s="38"/>
      <c r="E56" s="38"/>
      <c r="F56" s="38"/>
      <c r="G56" s="38"/>
      <c r="H56" s="38"/>
      <c r="I56" s="38"/>
      <c r="J56" s="38"/>
    </row>
    <row r="57" spans="1:42" x14ac:dyDescent="0.25">
      <c r="A57" s="38"/>
      <c r="B57" s="38"/>
      <c r="C57" s="38"/>
      <c r="D57" s="38"/>
      <c r="E57" s="38"/>
      <c r="F57" s="38"/>
      <c r="G57" s="38"/>
      <c r="H57" s="38"/>
      <c r="I57" s="38"/>
      <c r="J57" s="38"/>
    </row>
    <row r="58" spans="1:42" x14ac:dyDescent="0.25">
      <c r="A58" s="38"/>
      <c r="B58" s="38"/>
      <c r="C58" s="38"/>
      <c r="D58" s="38"/>
      <c r="E58" s="38"/>
      <c r="F58" s="38"/>
      <c r="G58" s="38"/>
      <c r="H58" s="38"/>
      <c r="I58" s="38"/>
      <c r="J58" s="38"/>
    </row>
    <row r="59" spans="1:42" x14ac:dyDescent="0.25">
      <c r="A59" s="38"/>
      <c r="B59" s="38"/>
      <c r="C59" s="38"/>
      <c r="D59" s="38"/>
      <c r="E59" s="38"/>
      <c r="F59" s="38"/>
      <c r="G59" s="38"/>
      <c r="H59" s="38"/>
      <c r="I59" s="38"/>
      <c r="J59" s="38"/>
    </row>
    <row r="60" spans="1:42" x14ac:dyDescent="0.25">
      <c r="A60" s="38"/>
      <c r="B60" s="38"/>
      <c r="C60" s="38"/>
      <c r="D60" s="38"/>
      <c r="E60" s="38"/>
      <c r="F60" s="38"/>
      <c r="G60" s="38"/>
      <c r="H60" s="38"/>
      <c r="I60" s="38"/>
      <c r="J60" s="38"/>
    </row>
    <row r="61" spans="1:42" x14ac:dyDescent="0.25">
      <c r="A61" s="38"/>
      <c r="B61" s="38"/>
      <c r="C61" s="38"/>
      <c r="D61" s="38"/>
      <c r="E61" s="38"/>
      <c r="F61" s="38"/>
      <c r="G61" s="38"/>
      <c r="H61" s="38"/>
      <c r="I61" s="38"/>
      <c r="J61" s="38"/>
    </row>
    <row r="62" spans="1:42" x14ac:dyDescent="0.25">
      <c r="A62" s="38"/>
      <c r="B62" s="38"/>
      <c r="C62" s="38"/>
      <c r="D62" s="38"/>
      <c r="E62" s="38"/>
      <c r="F62" s="38"/>
      <c r="G62" s="38"/>
      <c r="H62" s="38"/>
      <c r="I62" s="38"/>
      <c r="J62" s="38"/>
    </row>
    <row r="63" spans="1:42" x14ac:dyDescent="0.25">
      <c r="A63" s="38"/>
      <c r="B63" s="38"/>
      <c r="C63" s="38"/>
      <c r="D63" s="38"/>
      <c r="E63" s="38"/>
      <c r="F63" s="38"/>
      <c r="G63" s="38"/>
      <c r="H63" s="38"/>
      <c r="I63" s="38"/>
      <c r="J63" s="38"/>
    </row>
    <row r="64" spans="1:42" x14ac:dyDescent="0.25">
      <c r="A64" s="38"/>
      <c r="B64" s="38"/>
      <c r="C64" s="38"/>
      <c r="D64" s="38"/>
      <c r="E64" s="38"/>
      <c r="F64" s="38"/>
      <c r="G64" s="38"/>
      <c r="H64" s="38"/>
      <c r="I64" s="38"/>
      <c r="J64" s="38"/>
    </row>
    <row r="65" spans="1:10" x14ac:dyDescent="0.25">
      <c r="A65" s="38"/>
      <c r="B65" s="38"/>
      <c r="C65" s="38"/>
      <c r="D65" s="38"/>
      <c r="E65" s="38"/>
      <c r="F65" s="38"/>
      <c r="G65" s="38"/>
      <c r="H65" s="38"/>
      <c r="I65" s="38"/>
      <c r="J65" s="38"/>
    </row>
    <row r="66" spans="1:10" x14ac:dyDescent="0.25">
      <c r="A66" s="38"/>
      <c r="B66" s="38"/>
      <c r="C66" s="38"/>
      <c r="D66" s="38"/>
      <c r="E66" s="38"/>
      <c r="F66" s="38"/>
      <c r="G66" s="38"/>
      <c r="H66" s="38"/>
      <c r="I66" s="38"/>
      <c r="J66" s="38"/>
    </row>
    <row r="67" spans="1:10" x14ac:dyDescent="0.25">
      <c r="A67" s="38"/>
      <c r="B67" s="38"/>
      <c r="C67" s="38"/>
      <c r="D67" s="38"/>
      <c r="E67" s="38"/>
      <c r="F67" s="38"/>
      <c r="G67" s="38"/>
      <c r="H67" s="38"/>
      <c r="I67" s="38"/>
      <c r="J67" s="38"/>
    </row>
    <row r="68" spans="1:10" x14ac:dyDescent="0.25">
      <c r="A68" s="38"/>
      <c r="B68" s="38"/>
      <c r="C68" s="38"/>
      <c r="D68" s="38"/>
      <c r="E68" s="38"/>
      <c r="F68" s="38"/>
      <c r="G68" s="38"/>
      <c r="H68" s="38"/>
      <c r="I68" s="38"/>
      <c r="J68" s="38"/>
    </row>
    <row r="69" spans="1:10" x14ac:dyDescent="0.25">
      <c r="A69" s="38"/>
      <c r="B69" s="38"/>
      <c r="C69" s="38"/>
      <c r="D69" s="38"/>
      <c r="E69" s="38"/>
      <c r="F69" s="38"/>
      <c r="G69" s="38"/>
      <c r="H69" s="38"/>
      <c r="I69" s="38"/>
      <c r="J69" s="38"/>
    </row>
    <row r="70" spans="1:10" x14ac:dyDescent="0.25">
      <c r="A70" s="38"/>
      <c r="B70" s="38"/>
      <c r="C70" s="38"/>
      <c r="D70" s="38"/>
      <c r="E70" s="38"/>
      <c r="F70" s="38"/>
      <c r="G70" s="38"/>
      <c r="H70" s="38"/>
      <c r="I70" s="38"/>
      <c r="J70" s="38"/>
    </row>
    <row r="71" spans="1:10" x14ac:dyDescent="0.25">
      <c r="A71" s="38"/>
      <c r="B71" s="38"/>
      <c r="C71" s="38"/>
      <c r="D71" s="38"/>
      <c r="E71" s="38"/>
      <c r="F71" s="38"/>
      <c r="G71" s="38"/>
      <c r="H71" s="38"/>
      <c r="I71" s="38"/>
      <c r="J71" s="38"/>
    </row>
    <row r="72" spans="1:10" ht="15.75" thickBot="1" x14ac:dyDescent="0.3"/>
    <row r="73" spans="1:10" ht="16.5" thickTop="1" thickBot="1" x14ac:dyDescent="0.3">
      <c r="A73" s="29" t="s">
        <v>118</v>
      </c>
      <c r="B73" s="31"/>
      <c r="C73" s="31"/>
      <c r="D73" s="30"/>
      <c r="G73" s="29" t="s">
        <v>118</v>
      </c>
      <c r="H73" s="31"/>
      <c r="I73" s="31"/>
      <c r="J73" s="30"/>
    </row>
    <row r="74" spans="1:10" ht="16.5" customHeight="1" thickTop="1" thickBot="1" x14ac:dyDescent="0.3">
      <c r="A74" s="35" t="s">
        <v>120</v>
      </c>
      <c r="B74" s="35"/>
      <c r="C74" s="35"/>
      <c r="D74" s="35"/>
      <c r="G74" s="35" t="s">
        <v>123</v>
      </c>
      <c r="H74" s="35"/>
      <c r="I74" s="35"/>
      <c r="J74" s="35"/>
    </row>
    <row r="75" spans="1:10" ht="16.5" thickTop="1" thickBot="1" x14ac:dyDescent="0.3">
      <c r="A75" s="35"/>
      <c r="B75" s="35"/>
      <c r="C75" s="35"/>
      <c r="D75" s="35"/>
      <c r="G75" s="35"/>
      <c r="H75" s="35"/>
      <c r="I75" s="35"/>
      <c r="J75" s="35"/>
    </row>
    <row r="76" spans="1:10" ht="16.5" thickTop="1" thickBot="1" x14ac:dyDescent="0.3">
      <c r="A76" s="35"/>
      <c r="B76" s="35"/>
      <c r="C76" s="35"/>
      <c r="D76" s="35"/>
      <c r="G76" s="35"/>
      <c r="H76" s="35"/>
      <c r="I76" s="35"/>
      <c r="J76" s="35"/>
    </row>
    <row r="77" spans="1:10" ht="16.5" thickTop="1" thickBot="1" x14ac:dyDescent="0.3">
      <c r="A77" s="35"/>
      <c r="B77" s="35"/>
      <c r="C77" s="35"/>
      <c r="D77" s="35"/>
      <c r="G77" s="35"/>
      <c r="H77" s="35"/>
      <c r="I77" s="35"/>
      <c r="J77" s="35"/>
    </row>
    <row r="78" spans="1:10" ht="16.5" customHeight="1" thickTop="1" x14ac:dyDescent="0.25"/>
    <row r="80" spans="1:10" x14ac:dyDescent="0.25">
      <c r="A80" s="38"/>
      <c r="B80" s="38"/>
      <c r="C80" s="38"/>
      <c r="D80" s="38"/>
      <c r="E80" s="38"/>
      <c r="F80" s="38"/>
      <c r="G80" s="38"/>
      <c r="H80" s="38"/>
      <c r="I80" s="38"/>
      <c r="J80" s="38"/>
    </row>
    <row r="81" spans="1:10" x14ac:dyDescent="0.25">
      <c r="A81" s="38"/>
      <c r="B81" s="38"/>
      <c r="C81" s="38"/>
      <c r="D81" s="38"/>
      <c r="E81" s="38"/>
      <c r="F81" s="38"/>
      <c r="G81" s="38"/>
      <c r="H81" s="38"/>
      <c r="I81" s="38"/>
      <c r="J81" s="38"/>
    </row>
    <row r="82" spans="1:10" x14ac:dyDescent="0.25">
      <c r="A82" s="38"/>
      <c r="B82" s="38"/>
      <c r="C82" s="38"/>
      <c r="D82" s="38"/>
      <c r="E82" s="38"/>
      <c r="F82" s="38"/>
      <c r="G82" s="38"/>
      <c r="H82" s="38"/>
      <c r="I82" s="38"/>
      <c r="J82" s="38"/>
    </row>
    <row r="83" spans="1:10" x14ac:dyDescent="0.25">
      <c r="A83" s="38"/>
      <c r="B83" s="38"/>
      <c r="C83" s="38"/>
      <c r="D83" s="38"/>
      <c r="E83" s="38"/>
      <c r="F83" s="38"/>
      <c r="G83" s="38"/>
      <c r="H83" s="38"/>
      <c r="I83" s="38"/>
      <c r="J83" s="38"/>
    </row>
    <row r="84" spans="1:10" x14ac:dyDescent="0.25">
      <c r="A84" s="38"/>
      <c r="B84" s="38"/>
      <c r="C84" s="38"/>
      <c r="D84" s="38"/>
      <c r="E84" s="38"/>
      <c r="F84" s="38"/>
      <c r="G84" s="38"/>
      <c r="H84" s="38"/>
      <c r="I84" s="38"/>
      <c r="J84" s="38"/>
    </row>
    <row r="85" spans="1:10" x14ac:dyDescent="0.25">
      <c r="A85" s="38"/>
      <c r="B85" s="38"/>
      <c r="C85" s="38"/>
      <c r="D85" s="38"/>
      <c r="E85" s="38"/>
      <c r="F85" s="38"/>
      <c r="G85" s="38"/>
      <c r="H85" s="38"/>
      <c r="I85" s="38"/>
      <c r="J85" s="38"/>
    </row>
    <row r="86" spans="1:10" x14ac:dyDescent="0.25">
      <c r="A86" s="38"/>
      <c r="B86" s="38"/>
      <c r="C86" s="38"/>
      <c r="D86" s="38"/>
      <c r="E86" s="38"/>
      <c r="F86" s="38"/>
      <c r="G86" s="38"/>
      <c r="H86" s="38"/>
      <c r="I86" s="38"/>
      <c r="J86" s="38"/>
    </row>
    <row r="87" spans="1:10" x14ac:dyDescent="0.25">
      <c r="A87" s="38"/>
      <c r="B87" s="38"/>
      <c r="C87" s="38"/>
      <c r="D87" s="38"/>
      <c r="E87" s="38"/>
      <c r="F87" s="38"/>
      <c r="G87" s="38"/>
      <c r="H87" s="38"/>
      <c r="I87" s="38"/>
      <c r="J87" s="38"/>
    </row>
    <row r="88" spans="1:10" x14ac:dyDescent="0.25">
      <c r="A88" s="38"/>
      <c r="B88" s="38"/>
      <c r="C88" s="38"/>
      <c r="D88" s="38"/>
      <c r="E88" s="38"/>
      <c r="F88" s="38"/>
      <c r="G88" s="38"/>
      <c r="H88" s="38"/>
      <c r="I88" s="38"/>
      <c r="J88" s="38"/>
    </row>
    <row r="89" spans="1:10" x14ac:dyDescent="0.25">
      <c r="A89" s="38"/>
      <c r="B89" s="38"/>
      <c r="C89" s="38"/>
      <c r="D89" s="38"/>
      <c r="E89" s="38"/>
      <c r="F89" s="38"/>
      <c r="G89" s="38"/>
      <c r="H89" s="38"/>
      <c r="I89" s="38"/>
      <c r="J89" s="38"/>
    </row>
    <row r="90" spans="1:10" x14ac:dyDescent="0.25">
      <c r="A90" s="38"/>
      <c r="B90" s="38"/>
      <c r="C90" s="38"/>
      <c r="D90" s="38"/>
      <c r="E90" s="38"/>
      <c r="F90" s="38"/>
      <c r="G90" s="38"/>
      <c r="H90" s="38"/>
      <c r="I90" s="38"/>
      <c r="J90" s="38"/>
    </row>
    <row r="91" spans="1:10" x14ac:dyDescent="0.25">
      <c r="A91" s="38"/>
      <c r="B91" s="38"/>
      <c r="C91" s="38"/>
      <c r="D91" s="38"/>
      <c r="E91" s="38"/>
      <c r="F91" s="38"/>
      <c r="G91" s="38"/>
      <c r="H91" s="38"/>
      <c r="I91" s="38"/>
      <c r="J91" s="38"/>
    </row>
    <row r="92" spans="1:10" x14ac:dyDescent="0.25">
      <c r="A92" s="38"/>
      <c r="B92" s="38"/>
      <c r="C92" s="38"/>
      <c r="D92" s="38"/>
      <c r="E92" s="38"/>
      <c r="F92" s="38"/>
      <c r="G92" s="38"/>
      <c r="H92" s="38"/>
      <c r="I92" s="38"/>
      <c r="J92" s="38"/>
    </row>
    <row r="93" spans="1:10" x14ac:dyDescent="0.25">
      <c r="A93" s="38"/>
      <c r="B93" s="38"/>
      <c r="C93" s="38"/>
      <c r="D93" s="38"/>
      <c r="E93" s="38"/>
      <c r="F93" s="38"/>
      <c r="G93" s="38"/>
      <c r="H93" s="38"/>
      <c r="I93" s="38"/>
      <c r="J93" s="38"/>
    </row>
    <row r="94" spans="1:10" x14ac:dyDescent="0.25">
      <c r="A94" s="38"/>
      <c r="B94" s="38"/>
      <c r="C94" s="38"/>
      <c r="D94" s="38"/>
      <c r="E94" s="38"/>
      <c r="F94" s="38"/>
      <c r="G94" s="38"/>
      <c r="H94" s="38"/>
      <c r="I94" s="38"/>
      <c r="J94" s="38"/>
    </row>
    <row r="95" spans="1:10" x14ac:dyDescent="0.25">
      <c r="A95" s="38"/>
      <c r="B95" s="38"/>
      <c r="C95" s="38"/>
      <c r="D95" s="38"/>
      <c r="E95" s="38"/>
      <c r="F95" s="38"/>
      <c r="G95" s="38"/>
      <c r="H95" s="38"/>
      <c r="I95" s="38"/>
      <c r="J95" s="38"/>
    </row>
    <row r="96" spans="1:10" ht="15.75" thickBot="1" x14ac:dyDescent="0.3"/>
    <row r="97" spans="1:10" ht="16.5" thickTop="1" thickBot="1" x14ac:dyDescent="0.3">
      <c r="A97" s="29" t="s">
        <v>118</v>
      </c>
      <c r="B97" s="31"/>
      <c r="C97" s="31"/>
      <c r="D97" s="30"/>
      <c r="G97" s="29" t="s">
        <v>118</v>
      </c>
      <c r="H97" s="31"/>
      <c r="I97" s="31"/>
      <c r="J97" s="30"/>
    </row>
    <row r="98" spans="1:10" ht="16.5" thickTop="1" thickBot="1" x14ac:dyDescent="0.3">
      <c r="A98" s="35" t="s">
        <v>137</v>
      </c>
      <c r="B98" s="35"/>
      <c r="C98" s="35"/>
      <c r="D98" s="35"/>
      <c r="G98" s="35" t="s">
        <v>127</v>
      </c>
      <c r="H98" s="35"/>
      <c r="I98" s="35"/>
      <c r="J98" s="35"/>
    </row>
    <row r="99" spans="1:10" ht="16.5" customHeight="1" thickTop="1" thickBot="1" x14ac:dyDescent="0.3">
      <c r="A99" s="35"/>
      <c r="B99" s="35"/>
      <c r="C99" s="35"/>
      <c r="D99" s="35"/>
      <c r="G99" s="35"/>
      <c r="H99" s="35"/>
      <c r="I99" s="35"/>
      <c r="J99" s="35"/>
    </row>
    <row r="100" spans="1:10" ht="16.5" customHeight="1" thickTop="1" thickBot="1" x14ac:dyDescent="0.3">
      <c r="A100" s="35"/>
      <c r="B100" s="35"/>
      <c r="C100" s="35"/>
      <c r="D100" s="35"/>
      <c r="G100" s="35"/>
      <c r="H100" s="35"/>
      <c r="I100" s="35"/>
      <c r="J100" s="35"/>
    </row>
    <row r="101" spans="1:10" ht="16.5" thickTop="1" thickBot="1" x14ac:dyDescent="0.3">
      <c r="A101" s="35"/>
      <c r="B101" s="35"/>
      <c r="C101" s="35"/>
      <c r="D101" s="35"/>
      <c r="G101" s="35"/>
      <c r="H101" s="35"/>
      <c r="I101" s="35"/>
      <c r="J101" s="35"/>
    </row>
    <row r="102" spans="1:10" ht="15.75" thickTop="1" x14ac:dyDescent="0.25"/>
    <row r="122" ht="16.5" customHeight="1" x14ac:dyDescent="0.25"/>
    <row r="123" ht="16.5" customHeight="1" x14ac:dyDescent="0.25"/>
    <row r="124" ht="16.5" customHeight="1" x14ac:dyDescent="0.25"/>
    <row r="146" ht="16.5" customHeight="1" x14ac:dyDescent="0.25"/>
  </sheetData>
  <mergeCells count="103">
    <mergeCell ref="A98:D101"/>
    <mergeCell ref="G97:J97"/>
    <mergeCell ref="G98:J101"/>
    <mergeCell ref="A73:D73"/>
    <mergeCell ref="G73:J73"/>
    <mergeCell ref="A74:D77"/>
    <mergeCell ref="G74:J77"/>
    <mergeCell ref="A80:J95"/>
    <mergeCell ref="A97:D97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36:C36"/>
    <mergeCell ref="D36:E36"/>
    <mergeCell ref="A37:C37"/>
    <mergeCell ref="D37:E37"/>
    <mergeCell ref="A38:C38"/>
    <mergeCell ref="D38:E38"/>
    <mergeCell ref="A29:C29"/>
    <mergeCell ref="A30:J30"/>
    <mergeCell ref="A31:J31"/>
    <mergeCell ref="A32:J32"/>
    <mergeCell ref="A34:J34"/>
    <mergeCell ref="A35:C35"/>
    <mergeCell ref="D35:E35"/>
    <mergeCell ref="A26:C26"/>
    <mergeCell ref="D26:F26"/>
    <mergeCell ref="G26:I26"/>
    <mergeCell ref="A27:C27"/>
    <mergeCell ref="D27:F27"/>
    <mergeCell ref="G27:I27"/>
    <mergeCell ref="A23:C23"/>
    <mergeCell ref="D23:E23"/>
    <mergeCell ref="A24:E24"/>
    <mergeCell ref="F24:G24"/>
    <mergeCell ref="A25:C25"/>
    <mergeCell ref="D25:F25"/>
    <mergeCell ref="G25:I25"/>
    <mergeCell ref="A17:C17"/>
    <mergeCell ref="F17:G17"/>
    <mergeCell ref="H17:I17"/>
    <mergeCell ref="A19:J19"/>
    <mergeCell ref="A20:J20"/>
    <mergeCell ref="A22:J22"/>
    <mergeCell ref="A15:C15"/>
    <mergeCell ref="D15:E15"/>
    <mergeCell ref="F15:G15"/>
    <mergeCell ref="H15:I15"/>
    <mergeCell ref="A16:C16"/>
    <mergeCell ref="D16:E16"/>
    <mergeCell ref="F16:G16"/>
    <mergeCell ref="H16:I16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L2:M2"/>
    <mergeCell ref="A4:B4"/>
    <mergeCell ref="C4:F4"/>
    <mergeCell ref="G4:H4"/>
    <mergeCell ref="I4:J4"/>
    <mergeCell ref="A5:B5"/>
    <mergeCell ref="C5:F5"/>
    <mergeCell ref="G5:H5"/>
    <mergeCell ref="I5:J5"/>
  </mergeCells>
  <dataValidations count="13">
    <dataValidation type="list" allowBlank="1" showInputMessage="1" showErrorMessage="1" sqref="D46:E46">
      <formula1>$AJ$38:$AJ$47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D9:F9">
      <formula1>$AK$2:$AK$8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46"/>
  <sheetViews>
    <sheetView zoomScale="85" zoomScaleNormal="85" workbookViewId="0">
      <selection activeCell="I4" sqref="I4:J4"/>
    </sheetView>
  </sheetViews>
  <sheetFormatPr baseColWidth="10" defaultRowHeight="15" x14ac:dyDescent="0.25"/>
  <cols>
    <col min="3" max="3" width="17.28515625" customWidth="1"/>
    <col min="4" max="4" width="13.7109375" customWidth="1"/>
    <col min="5" max="5" width="19.85546875" customWidth="1"/>
    <col min="8" max="8" width="13.28515625" customWidth="1"/>
    <col min="9" max="9" width="14" customWidth="1"/>
  </cols>
  <sheetData>
    <row r="1" spans="1:46" x14ac:dyDescent="0.25">
      <c r="A1" s="38"/>
      <c r="B1" s="38"/>
      <c r="C1" s="38"/>
      <c r="D1" s="39" t="s">
        <v>27</v>
      </c>
      <c r="E1" s="39"/>
      <c r="F1" s="39"/>
      <c r="G1" s="39"/>
      <c r="H1" s="38"/>
      <c r="I1" s="38"/>
      <c r="J1" s="38"/>
    </row>
    <row r="2" spans="1:46" x14ac:dyDescent="0.25">
      <c r="A2" s="38"/>
      <c r="B2" s="38"/>
      <c r="C2" s="38"/>
      <c r="D2" s="39"/>
      <c r="E2" s="39"/>
      <c r="F2" s="39"/>
      <c r="G2" s="39"/>
      <c r="H2" s="38"/>
      <c r="I2" s="38"/>
      <c r="J2" s="38"/>
      <c r="L2" s="54" t="s">
        <v>34</v>
      </c>
      <c r="M2" s="54"/>
      <c r="AK2" t="s">
        <v>35</v>
      </c>
      <c r="AM2" t="s">
        <v>36</v>
      </c>
      <c r="AP2" t="s">
        <v>37</v>
      </c>
      <c r="AT2" t="s">
        <v>38</v>
      </c>
    </row>
    <row r="3" spans="1:46" ht="15.75" thickBot="1" x14ac:dyDescent="0.3">
      <c r="A3" s="38"/>
      <c r="B3" s="38"/>
      <c r="C3" s="38"/>
      <c r="D3" s="39"/>
      <c r="E3" s="39"/>
      <c r="F3" s="39"/>
      <c r="G3" s="39"/>
      <c r="H3" s="38"/>
      <c r="I3" s="38"/>
      <c r="J3" s="38"/>
      <c r="AK3" t="s">
        <v>29</v>
      </c>
      <c r="AM3" t="s">
        <v>39</v>
      </c>
      <c r="AP3" t="s">
        <v>40</v>
      </c>
      <c r="AT3" t="s">
        <v>41</v>
      </c>
    </row>
    <row r="4" spans="1:46" ht="16.5" thickTop="1" thickBot="1" x14ac:dyDescent="0.3">
      <c r="A4" s="25" t="s">
        <v>26</v>
      </c>
      <c r="B4" s="25"/>
      <c r="C4" s="25" t="s">
        <v>196</v>
      </c>
      <c r="D4" s="25"/>
      <c r="E4" s="25"/>
      <c r="F4" s="25"/>
      <c r="G4" s="25" t="s">
        <v>25</v>
      </c>
      <c r="H4" s="25"/>
      <c r="I4" s="37">
        <v>42750</v>
      </c>
      <c r="J4" s="25"/>
      <c r="AK4" t="s">
        <v>42</v>
      </c>
      <c r="AM4" t="s">
        <v>43</v>
      </c>
      <c r="AP4" t="s">
        <v>44</v>
      </c>
      <c r="AT4" t="s">
        <v>45</v>
      </c>
    </row>
    <row r="5" spans="1:46" ht="16.5" thickTop="1" thickBot="1" x14ac:dyDescent="0.3">
      <c r="A5" s="25" t="s">
        <v>24</v>
      </c>
      <c r="B5" s="25"/>
      <c r="C5" s="25" t="s">
        <v>46</v>
      </c>
      <c r="D5" s="25"/>
      <c r="E5" s="25"/>
      <c r="F5" s="25"/>
      <c r="G5" s="25" t="s">
        <v>22</v>
      </c>
      <c r="H5" s="25"/>
      <c r="I5" s="37" t="s">
        <v>21</v>
      </c>
      <c r="J5" s="25"/>
      <c r="AK5" t="s">
        <v>47</v>
      </c>
      <c r="AM5" t="s">
        <v>48</v>
      </c>
      <c r="AP5" t="s">
        <v>49</v>
      </c>
      <c r="AT5" t="s">
        <v>50</v>
      </c>
    </row>
    <row r="6" spans="1:46" ht="16.5" thickTop="1" thickBot="1" x14ac:dyDescent="0.3">
      <c r="A6" s="25" t="s">
        <v>20</v>
      </c>
      <c r="B6" s="25"/>
      <c r="C6" s="25" t="s">
        <v>198</v>
      </c>
      <c r="D6" s="25"/>
      <c r="E6" s="25"/>
      <c r="F6" s="25"/>
      <c r="G6" s="25" t="s">
        <v>19</v>
      </c>
      <c r="H6" s="25"/>
      <c r="I6" s="25" t="s">
        <v>197</v>
      </c>
      <c r="J6" s="25"/>
      <c r="AK6" t="s">
        <v>51</v>
      </c>
      <c r="AM6" t="s">
        <v>52</v>
      </c>
      <c r="AP6" t="s">
        <v>53</v>
      </c>
      <c r="AT6" t="s">
        <v>54</v>
      </c>
    </row>
    <row r="7" spans="1:46" ht="16.5" thickTop="1" thickBot="1" x14ac:dyDescent="0.3">
      <c r="A7" s="25" t="s">
        <v>18</v>
      </c>
      <c r="B7" s="25"/>
      <c r="C7" s="29" t="s">
        <v>122</v>
      </c>
      <c r="D7" s="31"/>
      <c r="E7" s="31"/>
      <c r="F7" s="31"/>
      <c r="G7" s="31"/>
      <c r="H7" s="31"/>
      <c r="I7" s="31"/>
      <c r="J7" s="30"/>
      <c r="AK7" t="s">
        <v>55</v>
      </c>
      <c r="AM7" t="s">
        <v>56</v>
      </c>
    </row>
    <row r="8" spans="1:46" ht="15.75" thickTop="1" x14ac:dyDescent="0.25">
      <c r="A8" s="52" t="s">
        <v>57</v>
      </c>
      <c r="B8" s="52"/>
      <c r="C8" s="52"/>
      <c r="D8" s="53" t="s">
        <v>133</v>
      </c>
      <c r="E8" s="53"/>
      <c r="F8" s="53"/>
      <c r="G8" s="53"/>
      <c r="H8" s="53"/>
      <c r="I8" s="53"/>
      <c r="J8" s="53"/>
      <c r="AK8" t="s">
        <v>33</v>
      </c>
      <c r="AS8" t="s">
        <v>58</v>
      </c>
    </row>
    <row r="9" spans="1:46" x14ac:dyDescent="0.25">
      <c r="A9" s="38" t="s">
        <v>59</v>
      </c>
      <c r="B9" s="38"/>
      <c r="C9" s="38"/>
      <c r="D9" s="48" t="s">
        <v>35</v>
      </c>
      <c r="E9" s="48"/>
      <c r="F9" s="48"/>
      <c r="G9" s="50" t="s">
        <v>60</v>
      </c>
      <c r="H9" s="50"/>
      <c r="I9" s="48" t="s">
        <v>52</v>
      </c>
      <c r="J9" s="48"/>
      <c r="M9">
        <v>20.456800000000001</v>
      </c>
      <c r="N9" t="s">
        <v>129</v>
      </c>
      <c r="AS9" t="s">
        <v>61</v>
      </c>
    </row>
    <row r="10" spans="1:46" x14ac:dyDescent="0.25">
      <c r="A10" s="38" t="s">
        <v>62</v>
      </c>
      <c r="B10" s="38"/>
      <c r="C10" s="38"/>
      <c r="D10" s="43"/>
      <c r="E10" s="43"/>
      <c r="F10" s="43"/>
      <c r="G10" s="50" t="s">
        <v>63</v>
      </c>
      <c r="H10" s="50"/>
      <c r="I10" s="48" t="s">
        <v>36</v>
      </c>
      <c r="J10" s="48"/>
    </row>
    <row r="11" spans="1:46" x14ac:dyDescent="0.25">
      <c r="A11" s="38" t="s">
        <v>64</v>
      </c>
      <c r="B11" s="38"/>
      <c r="C11" s="38"/>
      <c r="D11" s="46"/>
      <c r="E11" s="46"/>
      <c r="F11" s="46"/>
      <c r="G11" s="38" t="s">
        <v>65</v>
      </c>
      <c r="H11" s="38"/>
      <c r="I11" s="51"/>
      <c r="J11" s="51"/>
    </row>
    <row r="12" spans="1:46" x14ac:dyDescent="0.25">
      <c r="A12" s="44" t="s">
        <v>126</v>
      </c>
      <c r="B12" s="45"/>
      <c r="C12" s="45"/>
      <c r="D12" s="45"/>
      <c r="E12" s="45"/>
      <c r="F12" s="45"/>
      <c r="G12" s="45"/>
      <c r="H12" s="45"/>
      <c r="I12" s="45"/>
      <c r="J12" s="45"/>
    </row>
    <row r="13" spans="1:46" x14ac:dyDescent="0.25">
      <c r="A13" s="38" t="s">
        <v>66</v>
      </c>
      <c r="B13" s="38"/>
      <c r="C13" s="38"/>
      <c r="D13" s="27">
        <v>2</v>
      </c>
      <c r="E13" s="27"/>
      <c r="F13" s="27" t="s">
        <v>67</v>
      </c>
      <c r="G13" s="27"/>
      <c r="H13" s="27">
        <f>27*30</f>
        <v>810</v>
      </c>
      <c r="I13" s="27"/>
      <c r="J13" s="3" t="s">
        <v>68</v>
      </c>
      <c r="AK13" t="s">
        <v>69</v>
      </c>
      <c r="AN13" t="s">
        <v>5</v>
      </c>
    </row>
    <row r="14" spans="1:46" x14ac:dyDescent="0.25">
      <c r="A14" s="38" t="s">
        <v>70</v>
      </c>
      <c r="B14" s="38"/>
      <c r="C14" s="38"/>
      <c r="D14" s="43">
        <v>27</v>
      </c>
      <c r="E14" s="43"/>
      <c r="F14" s="50" t="s">
        <v>71</v>
      </c>
      <c r="G14" s="50"/>
      <c r="H14" s="43">
        <v>30</v>
      </c>
      <c r="I14" s="43"/>
      <c r="J14" s="3" t="s">
        <v>68</v>
      </c>
      <c r="AK14" t="s">
        <v>72</v>
      </c>
      <c r="AN14" t="s">
        <v>73</v>
      </c>
    </row>
    <row r="15" spans="1:46" x14ac:dyDescent="0.25">
      <c r="A15" s="38" t="s">
        <v>74</v>
      </c>
      <c r="B15" s="38"/>
      <c r="C15" s="38"/>
      <c r="D15" s="49" t="s">
        <v>44</v>
      </c>
      <c r="E15" s="49"/>
      <c r="F15" s="50" t="s">
        <v>75</v>
      </c>
      <c r="G15" s="50"/>
      <c r="H15" s="43">
        <v>30</v>
      </c>
      <c r="I15" s="43"/>
      <c r="J15" s="3" t="s">
        <v>68</v>
      </c>
      <c r="AK15" t="s">
        <v>76</v>
      </c>
      <c r="AN15" t="s">
        <v>77</v>
      </c>
    </row>
    <row r="16" spans="1:46" x14ac:dyDescent="0.25">
      <c r="A16" s="38" t="s">
        <v>78</v>
      </c>
      <c r="B16" s="38"/>
      <c r="C16" s="38"/>
      <c r="D16" s="43"/>
      <c r="E16" s="43"/>
      <c r="F16" s="38" t="s">
        <v>79</v>
      </c>
      <c r="G16" s="38"/>
      <c r="H16" s="43" t="s">
        <v>61</v>
      </c>
      <c r="I16" s="43"/>
      <c r="AN16" t="s">
        <v>31</v>
      </c>
    </row>
    <row r="17" spans="1:41" x14ac:dyDescent="0.25">
      <c r="A17" s="40" t="s">
        <v>80</v>
      </c>
      <c r="B17" s="40"/>
      <c r="C17" s="40"/>
      <c r="F17" s="38" t="s">
        <v>81</v>
      </c>
      <c r="G17" s="38"/>
      <c r="H17" s="43">
        <v>2</v>
      </c>
      <c r="I17" s="43"/>
      <c r="AN17" t="s">
        <v>82</v>
      </c>
    </row>
    <row r="18" spans="1:41" x14ac:dyDescent="0.25">
      <c r="AN18" t="s">
        <v>83</v>
      </c>
    </row>
    <row r="19" spans="1:41" x14ac:dyDescent="0.25">
      <c r="A19" s="42" t="s">
        <v>84</v>
      </c>
      <c r="B19" s="42"/>
      <c r="C19" s="42"/>
      <c r="D19" s="42"/>
      <c r="E19" s="42"/>
      <c r="F19" s="42"/>
      <c r="G19" s="42"/>
      <c r="H19" s="42"/>
      <c r="I19" s="42"/>
      <c r="J19" s="42"/>
      <c r="AN19" t="s">
        <v>85</v>
      </c>
    </row>
    <row r="20" spans="1:41" x14ac:dyDescent="0.25">
      <c r="A20" s="42"/>
      <c r="B20" s="42"/>
      <c r="C20" s="42"/>
      <c r="D20" s="42"/>
      <c r="E20" s="42"/>
      <c r="F20" s="42"/>
      <c r="G20" s="42"/>
      <c r="H20" s="42"/>
      <c r="I20" s="42"/>
      <c r="J20" s="42"/>
    </row>
    <row r="22" spans="1:41" x14ac:dyDescent="0.25">
      <c r="A22" s="44" t="s">
        <v>86</v>
      </c>
      <c r="B22" s="45"/>
      <c r="C22" s="45"/>
      <c r="D22" s="45"/>
      <c r="E22" s="45"/>
      <c r="F22" s="45"/>
      <c r="G22" s="45"/>
      <c r="H22" s="45"/>
      <c r="I22" s="45"/>
      <c r="J22" s="45"/>
    </row>
    <row r="23" spans="1:41" x14ac:dyDescent="0.25">
      <c r="A23" s="38" t="s">
        <v>87</v>
      </c>
      <c r="B23" s="38"/>
      <c r="C23" s="38"/>
      <c r="D23" s="46" t="s">
        <v>97</v>
      </c>
      <c r="E23" s="46"/>
    </row>
    <row r="24" spans="1:41" x14ac:dyDescent="0.25">
      <c r="A24" s="38" t="s">
        <v>192</v>
      </c>
      <c r="B24" s="38"/>
      <c r="C24" s="38"/>
      <c r="D24" s="38"/>
      <c r="E24" s="38"/>
      <c r="F24" s="43"/>
      <c r="G24" s="43"/>
    </row>
    <row r="25" spans="1:41" x14ac:dyDescent="0.25">
      <c r="A25" s="38" t="s">
        <v>7</v>
      </c>
      <c r="B25" s="38"/>
      <c r="C25" s="38"/>
      <c r="D25" s="48"/>
      <c r="E25" s="48"/>
      <c r="F25" s="48"/>
      <c r="G25" s="38" t="s">
        <v>193</v>
      </c>
      <c r="H25" s="38"/>
      <c r="I25" s="38"/>
    </row>
    <row r="26" spans="1:41" x14ac:dyDescent="0.25">
      <c r="A26" s="38" t="s">
        <v>7</v>
      </c>
      <c r="B26" s="38"/>
      <c r="C26" s="38"/>
      <c r="D26" s="48"/>
      <c r="E26" s="48"/>
      <c r="F26" s="48"/>
      <c r="G26" s="38" t="s">
        <v>91</v>
      </c>
      <c r="H26" s="38"/>
      <c r="I26" s="38"/>
      <c r="AJ26" t="s">
        <v>92</v>
      </c>
      <c r="AK26" t="s">
        <v>93</v>
      </c>
      <c r="AM26" t="s">
        <v>94</v>
      </c>
      <c r="AO26" t="s">
        <v>95</v>
      </c>
    </row>
    <row r="27" spans="1:41" x14ac:dyDescent="0.25">
      <c r="A27" s="38" t="s">
        <v>7</v>
      </c>
      <c r="B27" s="38"/>
      <c r="C27" s="38"/>
      <c r="D27" s="48"/>
      <c r="E27" s="48"/>
      <c r="F27" s="48"/>
      <c r="G27" s="38" t="s">
        <v>128</v>
      </c>
      <c r="H27" s="38"/>
      <c r="I27" s="38"/>
      <c r="AJ27" t="s">
        <v>97</v>
      </c>
      <c r="AK27" t="s">
        <v>98</v>
      </c>
      <c r="AM27" t="s">
        <v>99</v>
      </c>
      <c r="AO27" t="s">
        <v>100</v>
      </c>
    </row>
    <row r="28" spans="1:41" x14ac:dyDescent="0.25">
      <c r="A28" s="3"/>
      <c r="B28" s="3"/>
      <c r="C28" s="3"/>
      <c r="D28" s="5"/>
      <c r="E28" s="5"/>
      <c r="F28" s="5"/>
      <c r="AM28" t="s">
        <v>101</v>
      </c>
    </row>
    <row r="29" spans="1:41" x14ac:dyDescent="0.25">
      <c r="A29" s="40" t="s">
        <v>80</v>
      </c>
      <c r="B29" s="40"/>
      <c r="C29" s="40"/>
    </row>
    <row r="30" spans="1:41" x14ac:dyDescent="0.25">
      <c r="A30" s="41"/>
      <c r="B30" s="41"/>
      <c r="C30" s="41"/>
      <c r="D30" s="41"/>
      <c r="E30" s="41"/>
      <c r="F30" s="41"/>
      <c r="G30" s="41"/>
      <c r="H30" s="41"/>
      <c r="I30" s="41"/>
      <c r="J30" s="41"/>
    </row>
    <row r="31" spans="1:41" x14ac:dyDescent="0.25">
      <c r="A31" s="42"/>
      <c r="B31" s="42"/>
      <c r="C31" s="42"/>
      <c r="D31" s="42"/>
      <c r="E31" s="42"/>
      <c r="F31" s="42"/>
      <c r="G31" s="42"/>
      <c r="H31" s="42"/>
      <c r="I31" s="42"/>
      <c r="J31" s="42"/>
    </row>
    <row r="32" spans="1:41" x14ac:dyDescent="0.25">
      <c r="A32" s="42"/>
      <c r="B32" s="42"/>
      <c r="C32" s="42"/>
      <c r="D32" s="42"/>
      <c r="E32" s="42"/>
      <c r="F32" s="42"/>
      <c r="G32" s="42"/>
      <c r="H32" s="42"/>
      <c r="I32" s="42"/>
      <c r="J32" s="42"/>
    </row>
    <row r="33" spans="1:39" x14ac:dyDescent="0.25">
      <c r="AJ33" t="s">
        <v>102</v>
      </c>
      <c r="AK33" t="s">
        <v>103</v>
      </c>
      <c r="AM33" t="s">
        <v>104</v>
      </c>
    </row>
    <row r="34" spans="1:39" x14ac:dyDescent="0.25">
      <c r="A34" s="44" t="s">
        <v>194</v>
      </c>
      <c r="B34" s="45"/>
      <c r="C34" s="45"/>
      <c r="D34" s="45"/>
      <c r="E34" s="45"/>
      <c r="F34" s="45"/>
      <c r="G34" s="45"/>
      <c r="H34" s="45"/>
      <c r="I34" s="45"/>
      <c r="J34" s="45"/>
      <c r="AJ34" t="s">
        <v>88</v>
      </c>
    </row>
    <row r="35" spans="1:39" x14ac:dyDescent="0.25">
      <c r="A35" s="38" t="s">
        <v>106</v>
      </c>
      <c r="B35" s="38"/>
      <c r="C35" s="38"/>
      <c r="D35" s="43" t="s">
        <v>94</v>
      </c>
      <c r="E35" s="43"/>
      <c r="AJ35" t="s">
        <v>107</v>
      </c>
    </row>
    <row r="36" spans="1:39" x14ac:dyDescent="0.25">
      <c r="A36" s="38" t="s">
        <v>108</v>
      </c>
      <c r="B36" s="38"/>
      <c r="C36" s="38"/>
      <c r="D36" s="43" t="s">
        <v>100</v>
      </c>
      <c r="E36" s="43"/>
    </row>
    <row r="37" spans="1:39" x14ac:dyDescent="0.25">
      <c r="A37" s="38" t="s">
        <v>109</v>
      </c>
      <c r="B37" s="38"/>
      <c r="C37" s="38"/>
      <c r="D37" s="43" t="s">
        <v>93</v>
      </c>
      <c r="E37" s="43"/>
    </row>
    <row r="38" spans="1:39" x14ac:dyDescent="0.25">
      <c r="A38" s="38" t="s">
        <v>31</v>
      </c>
      <c r="B38" s="38"/>
      <c r="C38" s="38"/>
      <c r="D38" s="43" t="s">
        <v>100</v>
      </c>
      <c r="E38" s="43"/>
      <c r="AJ38" t="s">
        <v>2</v>
      </c>
    </row>
    <row r="39" spans="1:39" x14ac:dyDescent="0.25">
      <c r="A39" s="3"/>
      <c r="B39" s="3"/>
      <c r="C39" s="3"/>
      <c r="D39" s="5"/>
      <c r="E39" s="5"/>
    </row>
    <row r="40" spans="1:39" x14ac:dyDescent="0.25">
      <c r="A40" s="40" t="s">
        <v>80</v>
      </c>
      <c r="B40" s="40"/>
      <c r="C40" s="40"/>
    </row>
    <row r="41" spans="1:39" x14ac:dyDescent="0.25">
      <c r="A41" s="41"/>
      <c r="B41" s="41"/>
      <c r="C41" s="41"/>
      <c r="D41" s="41"/>
      <c r="E41" s="41"/>
      <c r="F41" s="41"/>
      <c r="G41" s="41"/>
      <c r="H41" s="41"/>
      <c r="I41" s="41"/>
      <c r="J41" s="41"/>
    </row>
    <row r="42" spans="1:39" x14ac:dyDescent="0.25">
      <c r="A42" s="42"/>
      <c r="B42" s="42"/>
      <c r="C42" s="42"/>
      <c r="D42" s="42"/>
      <c r="E42" s="42"/>
      <c r="F42" s="42"/>
      <c r="G42" s="42"/>
      <c r="H42" s="42"/>
      <c r="I42" s="42"/>
      <c r="J42" s="42"/>
    </row>
    <row r="43" spans="1:39" x14ac:dyDescent="0.25">
      <c r="A43" s="43"/>
      <c r="B43" s="43"/>
      <c r="C43" s="43"/>
      <c r="D43" s="43"/>
      <c r="E43" s="43"/>
      <c r="F43" s="43"/>
      <c r="G43" s="43"/>
      <c r="H43" s="43"/>
      <c r="I43" s="43"/>
      <c r="J43" s="43"/>
      <c r="AJ43" t="s">
        <v>1</v>
      </c>
    </row>
    <row r="44" spans="1:39" x14ac:dyDescent="0.25">
      <c r="A44" s="4"/>
      <c r="B44" s="4"/>
      <c r="C44" s="4"/>
      <c r="D44" s="4"/>
      <c r="E44" s="4"/>
      <c r="F44" s="4"/>
      <c r="G44" s="4"/>
      <c r="H44" s="4"/>
      <c r="I44" s="4"/>
      <c r="J44" s="4"/>
    </row>
    <row r="45" spans="1:39" x14ac:dyDescent="0.25">
      <c r="A45" s="44" t="s">
        <v>110</v>
      </c>
      <c r="B45" s="45"/>
      <c r="C45" s="45"/>
      <c r="D45" s="45"/>
      <c r="E45" s="45"/>
      <c r="F45" s="45"/>
      <c r="G45" s="45"/>
      <c r="H45" s="45"/>
      <c r="I45" s="45"/>
      <c r="J45" s="45"/>
      <c r="AJ45" t="s">
        <v>6</v>
      </c>
    </row>
    <row r="46" spans="1:39" x14ac:dyDescent="0.25">
      <c r="A46" s="46" t="s">
        <v>111</v>
      </c>
      <c r="B46" s="46"/>
      <c r="C46" s="46"/>
      <c r="D46" s="47" t="s">
        <v>0</v>
      </c>
      <c r="E46" s="47"/>
      <c r="AJ46" t="s">
        <v>32</v>
      </c>
    </row>
    <row r="47" spans="1:39" x14ac:dyDescent="0.25">
      <c r="AJ47" t="s">
        <v>0</v>
      </c>
    </row>
    <row r="48" spans="1:39" x14ac:dyDescent="0.25">
      <c r="AK48" t="s">
        <v>110</v>
      </c>
    </row>
    <row r="49" spans="1:42" x14ac:dyDescent="0.25">
      <c r="A49" s="40" t="s">
        <v>80</v>
      </c>
      <c r="B49" s="40"/>
      <c r="C49" s="40"/>
      <c r="AK49" t="s">
        <v>112</v>
      </c>
      <c r="AM49" t="s">
        <v>113</v>
      </c>
      <c r="AP49" t="s">
        <v>114</v>
      </c>
    </row>
    <row r="50" spans="1:42" x14ac:dyDescent="0.25">
      <c r="A50" s="41" t="s">
        <v>130</v>
      </c>
      <c r="B50" s="41"/>
      <c r="C50" s="41"/>
      <c r="D50" s="41"/>
      <c r="E50" s="41"/>
      <c r="F50" s="41"/>
      <c r="G50" s="41"/>
      <c r="H50" s="41"/>
      <c r="I50" s="41"/>
      <c r="J50" s="41"/>
    </row>
    <row r="51" spans="1:42" x14ac:dyDescent="0.25">
      <c r="A51" s="42"/>
      <c r="B51" s="42"/>
      <c r="C51" s="42"/>
      <c r="D51" s="42"/>
      <c r="E51" s="42"/>
      <c r="F51" s="42"/>
      <c r="G51" s="42"/>
      <c r="H51" s="42"/>
      <c r="I51" s="42"/>
      <c r="J51" s="42"/>
      <c r="AK51" t="s">
        <v>115</v>
      </c>
      <c r="AO51" t="s">
        <v>116</v>
      </c>
    </row>
    <row r="52" spans="1:42" x14ac:dyDescent="0.25">
      <c r="A52" s="43"/>
      <c r="B52" s="43"/>
      <c r="C52" s="43"/>
      <c r="D52" s="43"/>
      <c r="E52" s="43"/>
      <c r="F52" s="43"/>
      <c r="G52" s="43"/>
      <c r="H52" s="43"/>
      <c r="I52" s="43"/>
      <c r="J52" s="43"/>
    </row>
    <row r="54" spans="1:42" x14ac:dyDescent="0.25">
      <c r="A54" s="44" t="s">
        <v>117</v>
      </c>
      <c r="B54" s="45"/>
      <c r="C54" s="45"/>
      <c r="D54" s="45"/>
      <c r="E54" s="45"/>
      <c r="F54" s="45"/>
      <c r="G54" s="45"/>
      <c r="H54" s="45"/>
      <c r="I54" s="45"/>
      <c r="J54" s="45"/>
    </row>
    <row r="56" spans="1:42" x14ac:dyDescent="0.25">
      <c r="A56" s="38"/>
      <c r="B56" s="38"/>
      <c r="C56" s="38"/>
      <c r="D56" s="38"/>
      <c r="E56" s="38"/>
      <c r="F56" s="38"/>
      <c r="G56" s="38"/>
      <c r="H56" s="38"/>
      <c r="I56" s="38"/>
      <c r="J56" s="38"/>
    </row>
    <row r="57" spans="1:42" x14ac:dyDescent="0.25">
      <c r="A57" s="38"/>
      <c r="B57" s="38"/>
      <c r="C57" s="38"/>
      <c r="D57" s="38"/>
      <c r="E57" s="38"/>
      <c r="F57" s="38"/>
      <c r="G57" s="38"/>
      <c r="H57" s="38"/>
      <c r="I57" s="38"/>
      <c r="J57" s="38"/>
    </row>
    <row r="58" spans="1:42" x14ac:dyDescent="0.25">
      <c r="A58" s="38"/>
      <c r="B58" s="38"/>
      <c r="C58" s="38"/>
      <c r="D58" s="38"/>
      <c r="E58" s="38"/>
      <c r="F58" s="38"/>
      <c r="G58" s="38"/>
      <c r="H58" s="38"/>
      <c r="I58" s="38"/>
      <c r="J58" s="38"/>
    </row>
    <row r="59" spans="1:42" x14ac:dyDescent="0.25">
      <c r="A59" s="38"/>
      <c r="B59" s="38"/>
      <c r="C59" s="38"/>
      <c r="D59" s="38"/>
      <c r="E59" s="38"/>
      <c r="F59" s="38"/>
      <c r="G59" s="38"/>
      <c r="H59" s="38"/>
      <c r="I59" s="38"/>
      <c r="J59" s="38"/>
    </row>
    <row r="60" spans="1:42" x14ac:dyDescent="0.25">
      <c r="A60" s="38"/>
      <c r="B60" s="38"/>
      <c r="C60" s="38"/>
      <c r="D60" s="38"/>
      <c r="E60" s="38"/>
      <c r="F60" s="38"/>
      <c r="G60" s="38"/>
      <c r="H60" s="38"/>
      <c r="I60" s="38"/>
      <c r="J60" s="38"/>
    </row>
    <row r="61" spans="1:42" x14ac:dyDescent="0.25">
      <c r="A61" s="38"/>
      <c r="B61" s="38"/>
      <c r="C61" s="38"/>
      <c r="D61" s="38"/>
      <c r="E61" s="38"/>
      <c r="F61" s="38"/>
      <c r="G61" s="38"/>
      <c r="H61" s="38"/>
      <c r="I61" s="38"/>
      <c r="J61" s="38"/>
    </row>
    <row r="62" spans="1:42" x14ac:dyDescent="0.25">
      <c r="A62" s="38"/>
      <c r="B62" s="38"/>
      <c r="C62" s="38"/>
      <c r="D62" s="38"/>
      <c r="E62" s="38"/>
      <c r="F62" s="38"/>
      <c r="G62" s="38"/>
      <c r="H62" s="38"/>
      <c r="I62" s="38"/>
      <c r="J62" s="38"/>
    </row>
    <row r="63" spans="1:42" x14ac:dyDescent="0.25">
      <c r="A63" s="38"/>
      <c r="B63" s="38"/>
      <c r="C63" s="38"/>
      <c r="D63" s="38"/>
      <c r="E63" s="38"/>
      <c r="F63" s="38"/>
      <c r="G63" s="38"/>
      <c r="H63" s="38"/>
      <c r="I63" s="38"/>
      <c r="J63" s="38"/>
    </row>
    <row r="64" spans="1:42" x14ac:dyDescent="0.25">
      <c r="A64" s="38"/>
      <c r="B64" s="38"/>
      <c r="C64" s="38"/>
      <c r="D64" s="38"/>
      <c r="E64" s="38"/>
      <c r="F64" s="38"/>
      <c r="G64" s="38"/>
      <c r="H64" s="38"/>
      <c r="I64" s="38"/>
      <c r="J64" s="38"/>
    </row>
    <row r="65" spans="1:10" x14ac:dyDescent="0.25">
      <c r="A65" s="38"/>
      <c r="B65" s="38"/>
      <c r="C65" s="38"/>
      <c r="D65" s="38"/>
      <c r="E65" s="38"/>
      <c r="F65" s="38"/>
      <c r="G65" s="38"/>
      <c r="H65" s="38"/>
      <c r="I65" s="38"/>
      <c r="J65" s="38"/>
    </row>
    <row r="66" spans="1:10" x14ac:dyDescent="0.25">
      <c r="A66" s="38"/>
      <c r="B66" s="38"/>
      <c r="C66" s="38"/>
      <c r="D66" s="38"/>
      <c r="E66" s="38"/>
      <c r="F66" s="38"/>
      <c r="G66" s="38"/>
      <c r="H66" s="38"/>
      <c r="I66" s="38"/>
      <c r="J66" s="38"/>
    </row>
    <row r="67" spans="1:10" x14ac:dyDescent="0.25">
      <c r="A67" s="38"/>
      <c r="B67" s="38"/>
      <c r="C67" s="38"/>
      <c r="D67" s="38"/>
      <c r="E67" s="38"/>
      <c r="F67" s="38"/>
      <c r="G67" s="38"/>
      <c r="H67" s="38"/>
      <c r="I67" s="38"/>
      <c r="J67" s="38"/>
    </row>
    <row r="68" spans="1:10" x14ac:dyDescent="0.25">
      <c r="A68" s="38"/>
      <c r="B68" s="38"/>
      <c r="C68" s="38"/>
      <c r="D68" s="38"/>
      <c r="E68" s="38"/>
      <c r="F68" s="38"/>
      <c r="G68" s="38"/>
      <c r="H68" s="38"/>
      <c r="I68" s="38"/>
      <c r="J68" s="38"/>
    </row>
    <row r="69" spans="1:10" x14ac:dyDescent="0.25">
      <c r="A69" s="38"/>
      <c r="B69" s="38"/>
      <c r="C69" s="38"/>
      <c r="D69" s="38"/>
      <c r="E69" s="38"/>
      <c r="F69" s="38"/>
      <c r="G69" s="38"/>
      <c r="H69" s="38"/>
      <c r="I69" s="38"/>
      <c r="J69" s="38"/>
    </row>
    <row r="70" spans="1:10" x14ac:dyDescent="0.25">
      <c r="A70" s="38"/>
      <c r="B70" s="38"/>
      <c r="C70" s="38"/>
      <c r="D70" s="38"/>
      <c r="E70" s="38"/>
      <c r="F70" s="38"/>
      <c r="G70" s="38"/>
      <c r="H70" s="38"/>
      <c r="I70" s="38"/>
      <c r="J70" s="38"/>
    </row>
    <row r="71" spans="1:10" x14ac:dyDescent="0.25">
      <c r="A71" s="38"/>
      <c r="B71" s="38"/>
      <c r="C71" s="38"/>
      <c r="D71" s="38"/>
      <c r="E71" s="38"/>
      <c r="F71" s="38"/>
      <c r="G71" s="38"/>
      <c r="H71" s="38"/>
      <c r="I71" s="38"/>
      <c r="J71" s="38"/>
    </row>
    <row r="72" spans="1:10" ht="15.75" thickBot="1" x14ac:dyDescent="0.3"/>
    <row r="73" spans="1:10" ht="16.5" thickTop="1" thickBot="1" x14ac:dyDescent="0.3">
      <c r="A73" s="29" t="s">
        <v>118</v>
      </c>
      <c r="B73" s="31"/>
      <c r="C73" s="31"/>
      <c r="D73" s="30"/>
      <c r="G73" s="29" t="s">
        <v>118</v>
      </c>
      <c r="H73" s="31"/>
      <c r="I73" s="31"/>
      <c r="J73" s="30"/>
    </row>
    <row r="74" spans="1:10" ht="16.5" customHeight="1" thickTop="1" thickBot="1" x14ac:dyDescent="0.3">
      <c r="A74" s="35" t="s">
        <v>120</v>
      </c>
      <c r="B74" s="35"/>
      <c r="C74" s="35"/>
      <c r="D74" s="35"/>
      <c r="G74" s="35" t="s">
        <v>131</v>
      </c>
      <c r="H74" s="35"/>
      <c r="I74" s="35"/>
      <c r="J74" s="35"/>
    </row>
    <row r="75" spans="1:10" ht="16.5" thickTop="1" thickBot="1" x14ac:dyDescent="0.3">
      <c r="A75" s="35"/>
      <c r="B75" s="35"/>
      <c r="C75" s="35"/>
      <c r="D75" s="35"/>
      <c r="G75" s="35"/>
      <c r="H75" s="35"/>
      <c r="I75" s="35"/>
      <c r="J75" s="35"/>
    </row>
    <row r="76" spans="1:10" ht="16.5" thickTop="1" thickBot="1" x14ac:dyDescent="0.3">
      <c r="A76" s="35"/>
      <c r="B76" s="35"/>
      <c r="C76" s="35"/>
      <c r="D76" s="35"/>
      <c r="G76" s="35"/>
      <c r="H76" s="35"/>
      <c r="I76" s="35"/>
      <c r="J76" s="35"/>
    </row>
    <row r="77" spans="1:10" ht="16.5" thickTop="1" thickBot="1" x14ac:dyDescent="0.3">
      <c r="A77" s="35"/>
      <c r="B77" s="35"/>
      <c r="C77" s="35"/>
      <c r="D77" s="35"/>
      <c r="G77" s="35"/>
      <c r="H77" s="35"/>
      <c r="I77" s="35"/>
      <c r="J77" s="35"/>
    </row>
    <row r="78" spans="1:10" ht="16.5" customHeight="1" thickTop="1" x14ac:dyDescent="0.25"/>
    <row r="80" spans="1:10" x14ac:dyDescent="0.25">
      <c r="A80" s="38"/>
      <c r="B80" s="38"/>
      <c r="C80" s="38"/>
      <c r="D80" s="38"/>
      <c r="E80" s="38"/>
      <c r="F80" s="38"/>
      <c r="G80" s="38"/>
      <c r="H80" s="38"/>
      <c r="I80" s="38"/>
      <c r="J80" s="38"/>
    </row>
    <row r="81" spans="1:10" x14ac:dyDescent="0.25">
      <c r="A81" s="38"/>
      <c r="B81" s="38"/>
      <c r="C81" s="38"/>
      <c r="D81" s="38"/>
      <c r="E81" s="38"/>
      <c r="F81" s="38"/>
      <c r="G81" s="38"/>
      <c r="H81" s="38"/>
      <c r="I81" s="38"/>
      <c r="J81" s="38"/>
    </row>
    <row r="82" spans="1:10" x14ac:dyDescent="0.25">
      <c r="A82" s="38"/>
      <c r="B82" s="38"/>
      <c r="C82" s="38"/>
      <c r="D82" s="38"/>
      <c r="E82" s="38"/>
      <c r="F82" s="38"/>
      <c r="G82" s="38"/>
      <c r="H82" s="38"/>
      <c r="I82" s="38"/>
      <c r="J82" s="38"/>
    </row>
    <row r="83" spans="1:10" x14ac:dyDescent="0.25">
      <c r="A83" s="38"/>
      <c r="B83" s="38"/>
      <c r="C83" s="38"/>
      <c r="D83" s="38"/>
      <c r="E83" s="38"/>
      <c r="F83" s="38"/>
      <c r="G83" s="38"/>
      <c r="H83" s="38"/>
      <c r="I83" s="38"/>
      <c r="J83" s="38"/>
    </row>
    <row r="84" spans="1:10" x14ac:dyDescent="0.25">
      <c r="A84" s="38"/>
      <c r="B84" s="38"/>
      <c r="C84" s="38"/>
      <c r="D84" s="38"/>
      <c r="E84" s="38"/>
      <c r="F84" s="38"/>
      <c r="G84" s="38"/>
      <c r="H84" s="38"/>
      <c r="I84" s="38"/>
      <c r="J84" s="38"/>
    </row>
    <row r="85" spans="1:10" x14ac:dyDescent="0.25">
      <c r="A85" s="38"/>
      <c r="B85" s="38"/>
      <c r="C85" s="38"/>
      <c r="D85" s="38"/>
      <c r="E85" s="38"/>
      <c r="F85" s="38"/>
      <c r="G85" s="38"/>
      <c r="H85" s="38"/>
      <c r="I85" s="38"/>
      <c r="J85" s="38"/>
    </row>
    <row r="86" spans="1:10" x14ac:dyDescent="0.25">
      <c r="A86" s="38"/>
      <c r="B86" s="38"/>
      <c r="C86" s="38"/>
      <c r="D86" s="38"/>
      <c r="E86" s="38"/>
      <c r="F86" s="38"/>
      <c r="G86" s="38"/>
      <c r="H86" s="38"/>
      <c r="I86" s="38"/>
      <c r="J86" s="38"/>
    </row>
    <row r="87" spans="1:10" x14ac:dyDescent="0.25">
      <c r="A87" s="38"/>
      <c r="B87" s="38"/>
      <c r="C87" s="38"/>
      <c r="D87" s="38"/>
      <c r="E87" s="38"/>
      <c r="F87" s="38"/>
      <c r="G87" s="38"/>
      <c r="H87" s="38"/>
      <c r="I87" s="38"/>
      <c r="J87" s="38"/>
    </row>
    <row r="88" spans="1:10" x14ac:dyDescent="0.25">
      <c r="A88" s="38"/>
      <c r="B88" s="38"/>
      <c r="C88" s="38"/>
      <c r="D88" s="38"/>
      <c r="E88" s="38"/>
      <c r="F88" s="38"/>
      <c r="G88" s="38"/>
      <c r="H88" s="38"/>
      <c r="I88" s="38"/>
      <c r="J88" s="38"/>
    </row>
    <row r="89" spans="1:10" x14ac:dyDescent="0.25">
      <c r="A89" s="38"/>
      <c r="B89" s="38"/>
      <c r="C89" s="38"/>
      <c r="D89" s="38"/>
      <c r="E89" s="38"/>
      <c r="F89" s="38"/>
      <c r="G89" s="38"/>
      <c r="H89" s="38"/>
      <c r="I89" s="38"/>
      <c r="J89" s="38"/>
    </row>
    <row r="90" spans="1:10" x14ac:dyDescent="0.25">
      <c r="A90" s="38"/>
      <c r="B90" s="38"/>
      <c r="C90" s="38"/>
      <c r="D90" s="38"/>
      <c r="E90" s="38"/>
      <c r="F90" s="38"/>
      <c r="G90" s="38"/>
      <c r="H90" s="38"/>
      <c r="I90" s="38"/>
      <c r="J90" s="38"/>
    </row>
    <row r="91" spans="1:10" x14ac:dyDescent="0.25">
      <c r="A91" s="38"/>
      <c r="B91" s="38"/>
      <c r="C91" s="38"/>
      <c r="D91" s="38"/>
      <c r="E91" s="38"/>
      <c r="F91" s="38"/>
      <c r="G91" s="38"/>
      <c r="H91" s="38"/>
      <c r="I91" s="38"/>
      <c r="J91" s="38"/>
    </row>
    <row r="92" spans="1:10" x14ac:dyDescent="0.25">
      <c r="A92" s="38"/>
      <c r="B92" s="38"/>
      <c r="C92" s="38"/>
      <c r="D92" s="38"/>
      <c r="E92" s="38"/>
      <c r="F92" s="38"/>
      <c r="G92" s="38"/>
      <c r="H92" s="38"/>
      <c r="I92" s="38"/>
      <c r="J92" s="38"/>
    </row>
    <row r="93" spans="1:10" x14ac:dyDescent="0.25">
      <c r="A93" s="38"/>
      <c r="B93" s="38"/>
      <c r="C93" s="38"/>
      <c r="D93" s="38"/>
      <c r="E93" s="38"/>
      <c r="F93" s="38"/>
      <c r="G93" s="38"/>
      <c r="H93" s="38"/>
      <c r="I93" s="38"/>
      <c r="J93" s="38"/>
    </row>
    <row r="94" spans="1:10" x14ac:dyDescent="0.25">
      <c r="A94" s="38"/>
      <c r="B94" s="38"/>
      <c r="C94" s="38"/>
      <c r="D94" s="38"/>
      <c r="E94" s="38"/>
      <c r="F94" s="38"/>
      <c r="G94" s="38"/>
      <c r="H94" s="38"/>
      <c r="I94" s="38"/>
      <c r="J94" s="38"/>
    </row>
    <row r="95" spans="1:10" x14ac:dyDescent="0.25">
      <c r="A95" s="38"/>
      <c r="B95" s="38"/>
      <c r="C95" s="38"/>
      <c r="D95" s="38"/>
      <c r="E95" s="38"/>
      <c r="F95" s="38"/>
      <c r="G95" s="38"/>
      <c r="H95" s="38"/>
      <c r="I95" s="38"/>
      <c r="J95" s="38"/>
    </row>
    <row r="96" spans="1:10" ht="15.75" thickBot="1" x14ac:dyDescent="0.3"/>
    <row r="97" spans="1:4" ht="16.5" thickTop="1" thickBot="1" x14ac:dyDescent="0.3">
      <c r="A97" s="29" t="s">
        <v>118</v>
      </c>
      <c r="B97" s="31"/>
      <c r="C97" s="31"/>
      <c r="D97" s="30"/>
    </row>
    <row r="98" spans="1:4" ht="16.5" thickTop="1" thickBot="1" x14ac:dyDescent="0.3">
      <c r="A98" s="35" t="s">
        <v>131</v>
      </c>
      <c r="B98" s="35"/>
      <c r="C98" s="35"/>
      <c r="D98" s="35"/>
    </row>
    <row r="99" spans="1:4" ht="16.5" customHeight="1" thickTop="1" thickBot="1" x14ac:dyDescent="0.3">
      <c r="A99" s="35"/>
      <c r="B99" s="35"/>
      <c r="C99" s="35"/>
      <c r="D99" s="35"/>
    </row>
    <row r="100" spans="1:4" ht="16.5" customHeight="1" thickTop="1" thickBot="1" x14ac:dyDescent="0.3">
      <c r="A100" s="35"/>
      <c r="B100" s="35"/>
      <c r="C100" s="35"/>
      <c r="D100" s="35"/>
    </row>
    <row r="101" spans="1:4" ht="16.5" thickTop="1" thickBot="1" x14ac:dyDescent="0.3">
      <c r="A101" s="35"/>
      <c r="B101" s="35"/>
      <c r="C101" s="35"/>
      <c r="D101" s="35"/>
    </row>
    <row r="102" spans="1:4" ht="15.75" thickTop="1" x14ac:dyDescent="0.25"/>
    <row r="122" ht="16.5" customHeight="1" x14ac:dyDescent="0.25"/>
    <row r="123" ht="16.5" customHeight="1" x14ac:dyDescent="0.25"/>
    <row r="124" ht="16.5" customHeight="1" x14ac:dyDescent="0.25"/>
    <row r="146" ht="16.5" customHeight="1" x14ac:dyDescent="0.25"/>
  </sheetData>
  <mergeCells count="101">
    <mergeCell ref="A98:D101"/>
    <mergeCell ref="A73:D73"/>
    <mergeCell ref="G73:J73"/>
    <mergeCell ref="A74:D77"/>
    <mergeCell ref="G74:J77"/>
    <mergeCell ref="A80:J95"/>
    <mergeCell ref="A97:D97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36:C36"/>
    <mergeCell ref="D36:E36"/>
    <mergeCell ref="A37:C37"/>
    <mergeCell ref="D37:E37"/>
    <mergeCell ref="A38:C38"/>
    <mergeCell ref="D38:E38"/>
    <mergeCell ref="A29:C29"/>
    <mergeCell ref="A30:J30"/>
    <mergeCell ref="A31:J31"/>
    <mergeCell ref="A32:J32"/>
    <mergeCell ref="A34:J34"/>
    <mergeCell ref="A35:C35"/>
    <mergeCell ref="D35:E35"/>
    <mergeCell ref="A26:C26"/>
    <mergeCell ref="D26:F26"/>
    <mergeCell ref="G26:I26"/>
    <mergeCell ref="A27:C27"/>
    <mergeCell ref="D27:F27"/>
    <mergeCell ref="G27:I27"/>
    <mergeCell ref="A23:C23"/>
    <mergeCell ref="D23:E23"/>
    <mergeCell ref="A24:E24"/>
    <mergeCell ref="F24:G24"/>
    <mergeCell ref="A25:C25"/>
    <mergeCell ref="D25:F25"/>
    <mergeCell ref="G25:I25"/>
    <mergeCell ref="A17:C17"/>
    <mergeCell ref="F17:G17"/>
    <mergeCell ref="H17:I17"/>
    <mergeCell ref="A19:J19"/>
    <mergeCell ref="A20:J20"/>
    <mergeCell ref="A22:J22"/>
    <mergeCell ref="A15:C15"/>
    <mergeCell ref="D15:E15"/>
    <mergeCell ref="F15:G15"/>
    <mergeCell ref="H15:I15"/>
    <mergeCell ref="A16:C16"/>
    <mergeCell ref="D16:E16"/>
    <mergeCell ref="F16:G16"/>
    <mergeCell ref="H16:I16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L2:M2"/>
    <mergeCell ref="A4:B4"/>
    <mergeCell ref="C4:F4"/>
    <mergeCell ref="G4:H4"/>
    <mergeCell ref="I4:J4"/>
    <mergeCell ref="A5:B5"/>
    <mergeCell ref="C5:F5"/>
    <mergeCell ref="G5:H5"/>
    <mergeCell ref="I5:J5"/>
  </mergeCells>
  <dataValidations disablePrompts="1" count="13">
    <dataValidation type="list" allowBlank="1" showInputMessage="1" showErrorMessage="1" sqref="D9:F9">
      <formula1>$AK$2:$AK$8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46:E46">
      <formula1>$AJ$38:$AJ$47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46"/>
  <sheetViews>
    <sheetView zoomScale="85" zoomScaleNormal="85" workbookViewId="0">
      <selection activeCell="L2" sqref="L2:M2"/>
    </sheetView>
  </sheetViews>
  <sheetFormatPr baseColWidth="10" defaultRowHeight="15" x14ac:dyDescent="0.25"/>
  <cols>
    <col min="3" max="3" width="17.28515625" customWidth="1"/>
    <col min="4" max="4" width="13.7109375" customWidth="1"/>
    <col min="5" max="5" width="19.85546875" customWidth="1"/>
    <col min="8" max="8" width="13.28515625" customWidth="1"/>
    <col min="9" max="9" width="14" customWidth="1"/>
  </cols>
  <sheetData>
    <row r="1" spans="1:46" x14ac:dyDescent="0.25">
      <c r="A1" s="38"/>
      <c r="B1" s="38"/>
      <c r="C1" s="38"/>
      <c r="D1" s="39" t="s">
        <v>27</v>
      </c>
      <c r="E1" s="39"/>
      <c r="F1" s="39"/>
      <c r="G1" s="39"/>
      <c r="H1" s="38"/>
      <c r="I1" s="38"/>
      <c r="J1" s="38"/>
    </row>
    <row r="2" spans="1:46" x14ac:dyDescent="0.25">
      <c r="A2" s="38"/>
      <c r="B2" s="38"/>
      <c r="C2" s="38"/>
      <c r="D2" s="39"/>
      <c r="E2" s="39"/>
      <c r="F2" s="39"/>
      <c r="G2" s="39"/>
      <c r="H2" s="38"/>
      <c r="I2" s="38"/>
      <c r="J2" s="38"/>
      <c r="L2" s="54" t="s">
        <v>34</v>
      </c>
      <c r="M2" s="54"/>
      <c r="AK2" t="s">
        <v>35</v>
      </c>
      <c r="AM2" t="s">
        <v>36</v>
      </c>
      <c r="AP2" t="s">
        <v>37</v>
      </c>
      <c r="AT2" t="s">
        <v>38</v>
      </c>
    </row>
    <row r="3" spans="1:46" ht="15.75" thickBot="1" x14ac:dyDescent="0.3">
      <c r="A3" s="38"/>
      <c r="B3" s="38"/>
      <c r="C3" s="38"/>
      <c r="D3" s="39"/>
      <c r="E3" s="39"/>
      <c r="F3" s="39"/>
      <c r="G3" s="39"/>
      <c r="H3" s="38"/>
      <c r="I3" s="38"/>
      <c r="J3" s="38"/>
      <c r="AK3" t="s">
        <v>29</v>
      </c>
      <c r="AM3" t="s">
        <v>39</v>
      </c>
      <c r="AP3" t="s">
        <v>40</v>
      </c>
      <c r="AT3" t="s">
        <v>41</v>
      </c>
    </row>
    <row r="4" spans="1:46" ht="16.5" thickTop="1" thickBot="1" x14ac:dyDescent="0.3">
      <c r="A4" s="25" t="s">
        <v>26</v>
      </c>
      <c r="B4" s="25"/>
      <c r="C4" s="25" t="s">
        <v>196</v>
      </c>
      <c r="D4" s="25"/>
      <c r="E4" s="25"/>
      <c r="F4" s="25"/>
      <c r="G4" s="25" t="s">
        <v>25</v>
      </c>
      <c r="H4" s="25"/>
      <c r="I4" s="37">
        <v>42750</v>
      </c>
      <c r="J4" s="25"/>
      <c r="AK4" t="s">
        <v>42</v>
      </c>
      <c r="AM4" t="s">
        <v>43</v>
      </c>
      <c r="AP4" t="s">
        <v>44</v>
      </c>
      <c r="AT4" t="s">
        <v>45</v>
      </c>
    </row>
    <row r="5" spans="1:46" ht="16.5" thickTop="1" thickBot="1" x14ac:dyDescent="0.3">
      <c r="A5" s="25" t="s">
        <v>24</v>
      </c>
      <c r="B5" s="25"/>
      <c r="C5" s="25" t="s">
        <v>46</v>
      </c>
      <c r="D5" s="25"/>
      <c r="E5" s="25"/>
      <c r="F5" s="25"/>
      <c r="G5" s="25" t="s">
        <v>22</v>
      </c>
      <c r="H5" s="25"/>
      <c r="I5" s="37" t="s">
        <v>21</v>
      </c>
      <c r="J5" s="25"/>
      <c r="AK5" t="s">
        <v>47</v>
      </c>
      <c r="AM5" t="s">
        <v>48</v>
      </c>
      <c r="AP5" t="s">
        <v>49</v>
      </c>
      <c r="AT5" t="s">
        <v>50</v>
      </c>
    </row>
    <row r="6" spans="1:46" ht="16.5" thickTop="1" thickBot="1" x14ac:dyDescent="0.3">
      <c r="A6" s="25" t="s">
        <v>20</v>
      </c>
      <c r="B6" s="25"/>
      <c r="C6" s="25" t="s">
        <v>198</v>
      </c>
      <c r="D6" s="25"/>
      <c r="E6" s="25"/>
      <c r="F6" s="25"/>
      <c r="G6" s="25" t="s">
        <v>19</v>
      </c>
      <c r="H6" s="25"/>
      <c r="I6" s="25" t="s">
        <v>197</v>
      </c>
      <c r="J6" s="25"/>
      <c r="AK6" t="s">
        <v>51</v>
      </c>
      <c r="AM6" t="s">
        <v>52</v>
      </c>
      <c r="AP6" t="s">
        <v>53</v>
      </c>
      <c r="AT6" t="s">
        <v>54</v>
      </c>
    </row>
    <row r="7" spans="1:46" ht="16.5" thickTop="1" thickBot="1" x14ac:dyDescent="0.3">
      <c r="A7" s="25" t="s">
        <v>18</v>
      </c>
      <c r="B7" s="25"/>
      <c r="C7" s="29" t="s">
        <v>122</v>
      </c>
      <c r="D7" s="31"/>
      <c r="E7" s="31"/>
      <c r="F7" s="31"/>
      <c r="G7" s="31"/>
      <c r="H7" s="31"/>
      <c r="I7" s="31"/>
      <c r="J7" s="30"/>
      <c r="AK7" t="s">
        <v>55</v>
      </c>
      <c r="AM7" t="s">
        <v>56</v>
      </c>
    </row>
    <row r="8" spans="1:46" ht="15.75" thickTop="1" x14ac:dyDescent="0.25">
      <c r="A8" s="52" t="s">
        <v>57</v>
      </c>
      <c r="B8" s="52"/>
      <c r="C8" s="52"/>
      <c r="D8" s="53" t="s">
        <v>132</v>
      </c>
      <c r="E8" s="53"/>
      <c r="F8" s="53"/>
      <c r="G8" s="53"/>
      <c r="H8" s="53"/>
      <c r="I8" s="53"/>
      <c r="J8" s="53"/>
      <c r="AK8" t="s">
        <v>33</v>
      </c>
      <c r="AS8" t="s">
        <v>58</v>
      </c>
    </row>
    <row r="9" spans="1:46" x14ac:dyDescent="0.25">
      <c r="A9" s="38" t="s">
        <v>59</v>
      </c>
      <c r="B9" s="38"/>
      <c r="C9" s="38"/>
      <c r="D9" s="48" t="s">
        <v>35</v>
      </c>
      <c r="E9" s="48"/>
      <c r="F9" s="48"/>
      <c r="G9" s="50" t="s">
        <v>60</v>
      </c>
      <c r="H9" s="50"/>
      <c r="I9" s="48" t="s">
        <v>52</v>
      </c>
      <c r="J9" s="48"/>
      <c r="M9">
        <v>20.456800000000001</v>
      </c>
      <c r="N9" t="s">
        <v>129</v>
      </c>
      <c r="AS9" t="s">
        <v>61</v>
      </c>
    </row>
    <row r="10" spans="1:46" x14ac:dyDescent="0.25">
      <c r="A10" s="38" t="s">
        <v>62</v>
      </c>
      <c r="B10" s="38"/>
      <c r="C10" s="38"/>
      <c r="D10" s="43"/>
      <c r="E10" s="43"/>
      <c r="F10" s="43"/>
      <c r="G10" s="50" t="s">
        <v>63</v>
      </c>
      <c r="H10" s="50"/>
      <c r="I10" s="48" t="s">
        <v>36</v>
      </c>
      <c r="J10" s="48"/>
    </row>
    <row r="11" spans="1:46" x14ac:dyDescent="0.25">
      <c r="A11" s="38" t="s">
        <v>64</v>
      </c>
      <c r="B11" s="38"/>
      <c r="C11" s="38"/>
      <c r="D11" s="46"/>
      <c r="E11" s="46"/>
      <c r="F11" s="46"/>
      <c r="G11" s="38" t="s">
        <v>65</v>
      </c>
      <c r="H11" s="38"/>
      <c r="I11" s="51"/>
      <c r="J11" s="51"/>
    </row>
    <row r="12" spans="1:46" x14ac:dyDescent="0.25">
      <c r="A12" s="44" t="s">
        <v>124</v>
      </c>
      <c r="B12" s="45"/>
      <c r="C12" s="45"/>
      <c r="D12" s="45"/>
      <c r="E12" s="45"/>
      <c r="F12" s="45"/>
      <c r="G12" s="45"/>
      <c r="H12" s="45"/>
      <c r="I12" s="45"/>
      <c r="J12" s="45"/>
    </row>
    <row r="13" spans="1:46" x14ac:dyDescent="0.25">
      <c r="A13" s="38" t="s">
        <v>66</v>
      </c>
      <c r="B13" s="38"/>
      <c r="C13" s="38"/>
      <c r="D13" s="27">
        <v>2</v>
      </c>
      <c r="E13" s="27"/>
      <c r="F13" s="27" t="s">
        <v>67</v>
      </c>
      <c r="G13" s="27"/>
      <c r="H13" s="27">
        <f>27*30</f>
        <v>810</v>
      </c>
      <c r="I13" s="27"/>
      <c r="J13" s="3" t="s">
        <v>68</v>
      </c>
      <c r="AK13" t="s">
        <v>69</v>
      </c>
      <c r="AN13" t="s">
        <v>5</v>
      </c>
    </row>
    <row r="14" spans="1:46" x14ac:dyDescent="0.25">
      <c r="A14" s="38" t="s">
        <v>70</v>
      </c>
      <c r="B14" s="38"/>
      <c r="C14" s="38"/>
      <c r="D14" s="43">
        <v>27</v>
      </c>
      <c r="E14" s="43"/>
      <c r="F14" s="50" t="s">
        <v>71</v>
      </c>
      <c r="G14" s="50"/>
      <c r="H14" s="43">
        <v>30</v>
      </c>
      <c r="I14" s="43"/>
      <c r="J14" s="3" t="s">
        <v>68</v>
      </c>
      <c r="AK14" t="s">
        <v>72</v>
      </c>
      <c r="AN14" t="s">
        <v>73</v>
      </c>
    </row>
    <row r="15" spans="1:46" x14ac:dyDescent="0.25">
      <c r="A15" s="38" t="s">
        <v>74</v>
      </c>
      <c r="B15" s="38"/>
      <c r="C15" s="38"/>
      <c r="D15" s="49" t="s">
        <v>44</v>
      </c>
      <c r="E15" s="49"/>
      <c r="F15" s="50" t="s">
        <v>75</v>
      </c>
      <c r="G15" s="50"/>
      <c r="H15" s="43">
        <v>30</v>
      </c>
      <c r="I15" s="43"/>
      <c r="J15" s="3" t="s">
        <v>68</v>
      </c>
      <c r="AK15" t="s">
        <v>76</v>
      </c>
      <c r="AN15" t="s">
        <v>77</v>
      </c>
    </row>
    <row r="16" spans="1:46" x14ac:dyDescent="0.25">
      <c r="A16" s="38" t="s">
        <v>78</v>
      </c>
      <c r="B16" s="38"/>
      <c r="C16" s="38"/>
      <c r="D16" s="43"/>
      <c r="E16" s="43"/>
      <c r="F16" s="38" t="s">
        <v>79</v>
      </c>
      <c r="G16" s="38"/>
      <c r="H16" s="43" t="s">
        <v>61</v>
      </c>
      <c r="I16" s="43"/>
      <c r="AN16" t="s">
        <v>31</v>
      </c>
    </row>
    <row r="17" spans="1:41" x14ac:dyDescent="0.25">
      <c r="A17" s="40" t="s">
        <v>80</v>
      </c>
      <c r="B17" s="40"/>
      <c r="C17" s="40"/>
      <c r="F17" s="38" t="s">
        <v>81</v>
      </c>
      <c r="G17" s="38"/>
      <c r="H17" s="43">
        <v>2</v>
      </c>
      <c r="I17" s="43"/>
      <c r="AN17" t="s">
        <v>82</v>
      </c>
    </row>
    <row r="18" spans="1:41" x14ac:dyDescent="0.25">
      <c r="AN18" t="s">
        <v>83</v>
      </c>
    </row>
    <row r="19" spans="1:41" x14ac:dyDescent="0.25">
      <c r="A19" s="42" t="s">
        <v>84</v>
      </c>
      <c r="B19" s="42"/>
      <c r="C19" s="42"/>
      <c r="D19" s="42"/>
      <c r="E19" s="42"/>
      <c r="F19" s="42"/>
      <c r="G19" s="42"/>
      <c r="H19" s="42"/>
      <c r="I19" s="42"/>
      <c r="J19" s="42"/>
      <c r="AN19" t="s">
        <v>85</v>
      </c>
    </row>
    <row r="20" spans="1:41" x14ac:dyDescent="0.25">
      <c r="A20" s="42"/>
      <c r="B20" s="42"/>
      <c r="C20" s="42"/>
      <c r="D20" s="42"/>
      <c r="E20" s="42"/>
      <c r="F20" s="42"/>
      <c r="G20" s="42"/>
      <c r="H20" s="42"/>
      <c r="I20" s="42"/>
      <c r="J20" s="42"/>
    </row>
    <row r="22" spans="1:41" x14ac:dyDescent="0.25">
      <c r="A22" s="44" t="s">
        <v>86</v>
      </c>
      <c r="B22" s="45"/>
      <c r="C22" s="45"/>
      <c r="D22" s="45"/>
      <c r="E22" s="45"/>
      <c r="F22" s="45"/>
      <c r="G22" s="45"/>
      <c r="H22" s="45"/>
      <c r="I22" s="45"/>
      <c r="J22" s="45"/>
    </row>
    <row r="23" spans="1:41" x14ac:dyDescent="0.25">
      <c r="A23" s="38" t="s">
        <v>87</v>
      </c>
      <c r="B23" s="38"/>
      <c r="C23" s="38"/>
      <c r="D23" s="46" t="s">
        <v>97</v>
      </c>
      <c r="E23" s="46"/>
    </row>
    <row r="24" spans="1:41" x14ac:dyDescent="0.25">
      <c r="A24" s="38" t="s">
        <v>192</v>
      </c>
      <c r="B24" s="38"/>
      <c r="C24" s="38"/>
      <c r="D24" s="38"/>
      <c r="E24" s="38"/>
      <c r="F24" s="43"/>
      <c r="G24" s="43"/>
    </row>
    <row r="25" spans="1:41" x14ac:dyDescent="0.25">
      <c r="A25" s="38" t="s">
        <v>7</v>
      </c>
      <c r="B25" s="38"/>
      <c r="C25" s="38"/>
      <c r="D25" s="48"/>
      <c r="E25" s="48"/>
      <c r="F25" s="48"/>
      <c r="G25" s="38" t="s">
        <v>193</v>
      </c>
      <c r="H25" s="38"/>
      <c r="I25" s="38"/>
    </row>
    <row r="26" spans="1:41" x14ac:dyDescent="0.25">
      <c r="A26" s="38" t="s">
        <v>7</v>
      </c>
      <c r="B26" s="38"/>
      <c r="C26" s="38"/>
      <c r="D26" s="48"/>
      <c r="E26" s="48"/>
      <c r="F26" s="48"/>
      <c r="G26" s="38" t="s">
        <v>91</v>
      </c>
      <c r="H26" s="38"/>
      <c r="I26" s="38"/>
      <c r="AJ26" t="s">
        <v>92</v>
      </c>
      <c r="AK26" t="s">
        <v>93</v>
      </c>
      <c r="AM26" t="s">
        <v>94</v>
      </c>
      <c r="AO26" t="s">
        <v>95</v>
      </c>
    </row>
    <row r="27" spans="1:41" x14ac:dyDescent="0.25">
      <c r="A27" s="38" t="s">
        <v>7</v>
      </c>
      <c r="B27" s="38"/>
      <c r="C27" s="38"/>
      <c r="D27" s="48"/>
      <c r="E27" s="48"/>
      <c r="F27" s="48"/>
      <c r="G27" s="38" t="s">
        <v>128</v>
      </c>
      <c r="H27" s="38"/>
      <c r="I27" s="38"/>
      <c r="AJ27" t="s">
        <v>97</v>
      </c>
      <c r="AK27" t="s">
        <v>98</v>
      </c>
      <c r="AM27" t="s">
        <v>99</v>
      </c>
      <c r="AO27" t="s">
        <v>100</v>
      </c>
    </row>
    <row r="28" spans="1:41" x14ac:dyDescent="0.25">
      <c r="A28" s="3"/>
      <c r="B28" s="3"/>
      <c r="C28" s="3"/>
      <c r="D28" s="5"/>
      <c r="E28" s="5"/>
      <c r="F28" s="5"/>
      <c r="AM28" t="s">
        <v>101</v>
      </c>
    </row>
    <row r="29" spans="1:41" x14ac:dyDescent="0.25">
      <c r="A29" s="40" t="s">
        <v>80</v>
      </c>
      <c r="B29" s="40"/>
      <c r="C29" s="40"/>
    </row>
    <row r="30" spans="1:41" x14ac:dyDescent="0.25">
      <c r="A30" s="41"/>
      <c r="B30" s="41"/>
      <c r="C30" s="41"/>
      <c r="D30" s="41"/>
      <c r="E30" s="41"/>
      <c r="F30" s="41"/>
      <c r="G30" s="41"/>
      <c r="H30" s="41"/>
      <c r="I30" s="41"/>
      <c r="J30" s="41"/>
    </row>
    <row r="31" spans="1:41" x14ac:dyDescent="0.25">
      <c r="A31" s="42"/>
      <c r="B31" s="42"/>
      <c r="C31" s="42"/>
      <c r="D31" s="42"/>
      <c r="E31" s="42"/>
      <c r="F31" s="42"/>
      <c r="G31" s="42"/>
      <c r="H31" s="42"/>
      <c r="I31" s="42"/>
      <c r="J31" s="42"/>
    </row>
    <row r="32" spans="1:41" x14ac:dyDescent="0.25">
      <c r="A32" s="42"/>
      <c r="B32" s="42"/>
      <c r="C32" s="42"/>
      <c r="D32" s="42"/>
      <c r="E32" s="42"/>
      <c r="F32" s="42"/>
      <c r="G32" s="42"/>
      <c r="H32" s="42"/>
      <c r="I32" s="42"/>
      <c r="J32" s="42"/>
    </row>
    <row r="33" spans="1:39" x14ac:dyDescent="0.25">
      <c r="AJ33" t="s">
        <v>102</v>
      </c>
      <c r="AK33" t="s">
        <v>103</v>
      </c>
      <c r="AM33" t="s">
        <v>104</v>
      </c>
    </row>
    <row r="34" spans="1:39" x14ac:dyDescent="0.25">
      <c r="A34" s="44" t="s">
        <v>194</v>
      </c>
      <c r="B34" s="45"/>
      <c r="C34" s="45"/>
      <c r="D34" s="45"/>
      <c r="E34" s="45"/>
      <c r="F34" s="45"/>
      <c r="G34" s="45"/>
      <c r="H34" s="45"/>
      <c r="I34" s="45"/>
      <c r="J34" s="45"/>
      <c r="AJ34" t="s">
        <v>88</v>
      </c>
    </row>
    <row r="35" spans="1:39" x14ac:dyDescent="0.25">
      <c r="A35" s="38" t="s">
        <v>106</v>
      </c>
      <c r="B35" s="38"/>
      <c r="C35" s="38"/>
      <c r="D35" s="43" t="s">
        <v>94</v>
      </c>
      <c r="E35" s="43"/>
      <c r="AJ35" t="s">
        <v>107</v>
      </c>
    </row>
    <row r="36" spans="1:39" x14ac:dyDescent="0.25">
      <c r="A36" s="38" t="s">
        <v>108</v>
      </c>
      <c r="B36" s="38"/>
      <c r="C36" s="38"/>
      <c r="D36" s="43" t="s">
        <v>100</v>
      </c>
      <c r="E36" s="43"/>
    </row>
    <row r="37" spans="1:39" x14ac:dyDescent="0.25">
      <c r="A37" s="38" t="s">
        <v>109</v>
      </c>
      <c r="B37" s="38"/>
      <c r="C37" s="38"/>
      <c r="D37" s="43" t="s">
        <v>93</v>
      </c>
      <c r="E37" s="43"/>
    </row>
    <row r="38" spans="1:39" x14ac:dyDescent="0.25">
      <c r="A38" s="38" t="s">
        <v>31</v>
      </c>
      <c r="B38" s="38"/>
      <c r="C38" s="38"/>
      <c r="D38" s="43" t="s">
        <v>100</v>
      </c>
      <c r="E38" s="43"/>
      <c r="AJ38" t="s">
        <v>2</v>
      </c>
    </row>
    <row r="39" spans="1:39" x14ac:dyDescent="0.25">
      <c r="A39" s="3"/>
      <c r="B39" s="3"/>
      <c r="C39" s="3"/>
      <c r="D39" s="5"/>
      <c r="E39" s="5"/>
    </row>
    <row r="40" spans="1:39" x14ac:dyDescent="0.25">
      <c r="A40" s="40" t="s">
        <v>80</v>
      </c>
      <c r="B40" s="40"/>
      <c r="C40" s="40"/>
    </row>
    <row r="41" spans="1:39" x14ac:dyDescent="0.25">
      <c r="A41" s="41"/>
      <c r="B41" s="41"/>
      <c r="C41" s="41"/>
      <c r="D41" s="41"/>
      <c r="E41" s="41"/>
      <c r="F41" s="41"/>
      <c r="G41" s="41"/>
      <c r="H41" s="41"/>
      <c r="I41" s="41"/>
      <c r="J41" s="41"/>
    </row>
    <row r="42" spans="1:39" x14ac:dyDescent="0.25">
      <c r="A42" s="42"/>
      <c r="B42" s="42"/>
      <c r="C42" s="42"/>
      <c r="D42" s="42"/>
      <c r="E42" s="42"/>
      <c r="F42" s="42"/>
      <c r="G42" s="42"/>
      <c r="H42" s="42"/>
      <c r="I42" s="42"/>
      <c r="J42" s="42"/>
    </row>
    <row r="43" spans="1:39" x14ac:dyDescent="0.25">
      <c r="A43" s="43"/>
      <c r="B43" s="43"/>
      <c r="C43" s="43"/>
      <c r="D43" s="43"/>
      <c r="E43" s="43"/>
      <c r="F43" s="43"/>
      <c r="G43" s="43"/>
      <c r="H43" s="43"/>
      <c r="I43" s="43"/>
      <c r="J43" s="43"/>
      <c r="AJ43" t="s">
        <v>1</v>
      </c>
    </row>
    <row r="44" spans="1:39" x14ac:dyDescent="0.25">
      <c r="A44" s="4"/>
      <c r="B44" s="4"/>
      <c r="C44" s="4"/>
      <c r="D44" s="4"/>
      <c r="E44" s="4"/>
      <c r="F44" s="4"/>
      <c r="G44" s="4"/>
      <c r="H44" s="4"/>
      <c r="I44" s="4"/>
      <c r="J44" s="4"/>
    </row>
    <row r="45" spans="1:39" x14ac:dyDescent="0.25">
      <c r="A45" s="44" t="s">
        <v>110</v>
      </c>
      <c r="B45" s="45"/>
      <c r="C45" s="45"/>
      <c r="D45" s="45"/>
      <c r="E45" s="45"/>
      <c r="F45" s="45"/>
      <c r="G45" s="45"/>
      <c r="H45" s="45"/>
      <c r="I45" s="45"/>
      <c r="J45" s="45"/>
      <c r="AJ45" t="s">
        <v>6</v>
      </c>
    </row>
    <row r="46" spans="1:39" x14ac:dyDescent="0.25">
      <c r="A46" s="46" t="s">
        <v>111</v>
      </c>
      <c r="B46" s="46"/>
      <c r="C46" s="46"/>
      <c r="D46" s="47" t="s">
        <v>0</v>
      </c>
      <c r="E46" s="47"/>
      <c r="AJ46" t="s">
        <v>32</v>
      </c>
    </row>
    <row r="47" spans="1:39" x14ac:dyDescent="0.25">
      <c r="AJ47" t="s">
        <v>0</v>
      </c>
    </row>
    <row r="48" spans="1:39" x14ac:dyDescent="0.25">
      <c r="AK48" t="s">
        <v>110</v>
      </c>
    </row>
    <row r="49" spans="1:42" x14ac:dyDescent="0.25">
      <c r="A49" s="40" t="s">
        <v>80</v>
      </c>
      <c r="B49" s="40"/>
      <c r="C49" s="40"/>
      <c r="AK49" t="s">
        <v>112</v>
      </c>
      <c r="AM49" t="s">
        <v>113</v>
      </c>
      <c r="AP49" t="s">
        <v>114</v>
      </c>
    </row>
    <row r="50" spans="1:42" x14ac:dyDescent="0.25">
      <c r="A50" s="41" t="s">
        <v>130</v>
      </c>
      <c r="B50" s="41"/>
      <c r="C50" s="41"/>
      <c r="D50" s="41"/>
      <c r="E50" s="41"/>
      <c r="F50" s="41"/>
      <c r="G50" s="41"/>
      <c r="H50" s="41"/>
      <c r="I50" s="41"/>
      <c r="J50" s="41"/>
    </row>
    <row r="51" spans="1:42" x14ac:dyDescent="0.25">
      <c r="A51" s="42"/>
      <c r="B51" s="42"/>
      <c r="C51" s="42"/>
      <c r="D51" s="42"/>
      <c r="E51" s="42"/>
      <c r="F51" s="42"/>
      <c r="G51" s="42"/>
      <c r="H51" s="42"/>
      <c r="I51" s="42"/>
      <c r="J51" s="42"/>
      <c r="AK51" t="s">
        <v>115</v>
      </c>
      <c r="AO51" t="s">
        <v>116</v>
      </c>
    </row>
    <row r="52" spans="1:42" x14ac:dyDescent="0.25">
      <c r="A52" s="43"/>
      <c r="B52" s="43"/>
      <c r="C52" s="43"/>
      <c r="D52" s="43"/>
      <c r="E52" s="43"/>
      <c r="F52" s="43"/>
      <c r="G52" s="43"/>
      <c r="H52" s="43"/>
      <c r="I52" s="43"/>
      <c r="J52" s="43"/>
    </row>
    <row r="54" spans="1:42" x14ac:dyDescent="0.25">
      <c r="A54" s="44" t="s">
        <v>117</v>
      </c>
      <c r="B54" s="45"/>
      <c r="C54" s="45"/>
      <c r="D54" s="45"/>
      <c r="E54" s="45"/>
      <c r="F54" s="45"/>
      <c r="G54" s="45"/>
      <c r="H54" s="45"/>
      <c r="I54" s="45"/>
      <c r="J54" s="45"/>
    </row>
    <row r="56" spans="1:42" x14ac:dyDescent="0.25">
      <c r="A56" s="38"/>
      <c r="B56" s="38"/>
      <c r="C56" s="38"/>
      <c r="D56" s="38"/>
      <c r="E56" s="38"/>
      <c r="F56" s="38"/>
      <c r="G56" s="38"/>
      <c r="H56" s="38"/>
      <c r="I56" s="38"/>
      <c r="J56" s="38"/>
    </row>
    <row r="57" spans="1:42" x14ac:dyDescent="0.25">
      <c r="A57" s="38"/>
      <c r="B57" s="38"/>
      <c r="C57" s="38"/>
      <c r="D57" s="38"/>
      <c r="E57" s="38"/>
      <c r="F57" s="38"/>
      <c r="G57" s="38"/>
      <c r="H57" s="38"/>
      <c r="I57" s="38"/>
      <c r="J57" s="38"/>
    </row>
    <row r="58" spans="1:42" x14ac:dyDescent="0.25">
      <c r="A58" s="38"/>
      <c r="B58" s="38"/>
      <c r="C58" s="38"/>
      <c r="D58" s="38"/>
      <c r="E58" s="38"/>
      <c r="F58" s="38"/>
      <c r="G58" s="38"/>
      <c r="H58" s="38"/>
      <c r="I58" s="38"/>
      <c r="J58" s="38"/>
    </row>
    <row r="59" spans="1:42" x14ac:dyDescent="0.25">
      <c r="A59" s="38"/>
      <c r="B59" s="38"/>
      <c r="C59" s="38"/>
      <c r="D59" s="38"/>
      <c r="E59" s="38"/>
      <c r="F59" s="38"/>
      <c r="G59" s="38"/>
      <c r="H59" s="38"/>
      <c r="I59" s="38"/>
      <c r="J59" s="38"/>
    </row>
    <row r="60" spans="1:42" x14ac:dyDescent="0.25">
      <c r="A60" s="38"/>
      <c r="B60" s="38"/>
      <c r="C60" s="38"/>
      <c r="D60" s="38"/>
      <c r="E60" s="38"/>
      <c r="F60" s="38"/>
      <c r="G60" s="38"/>
      <c r="H60" s="38"/>
      <c r="I60" s="38"/>
      <c r="J60" s="38"/>
    </row>
    <row r="61" spans="1:42" x14ac:dyDescent="0.25">
      <c r="A61" s="38"/>
      <c r="B61" s="38"/>
      <c r="C61" s="38"/>
      <c r="D61" s="38"/>
      <c r="E61" s="38"/>
      <c r="F61" s="38"/>
      <c r="G61" s="38"/>
      <c r="H61" s="38"/>
      <c r="I61" s="38"/>
      <c r="J61" s="38"/>
    </row>
    <row r="62" spans="1:42" x14ac:dyDescent="0.25">
      <c r="A62" s="38"/>
      <c r="B62" s="38"/>
      <c r="C62" s="38"/>
      <c r="D62" s="38"/>
      <c r="E62" s="38"/>
      <c r="F62" s="38"/>
      <c r="G62" s="38"/>
      <c r="H62" s="38"/>
      <c r="I62" s="38"/>
      <c r="J62" s="38"/>
    </row>
    <row r="63" spans="1:42" x14ac:dyDescent="0.25">
      <c r="A63" s="38"/>
      <c r="B63" s="38"/>
      <c r="C63" s="38"/>
      <c r="D63" s="38"/>
      <c r="E63" s="38"/>
      <c r="F63" s="38"/>
      <c r="G63" s="38"/>
      <c r="H63" s="38"/>
      <c r="I63" s="38"/>
      <c r="J63" s="38"/>
    </row>
    <row r="64" spans="1:42" x14ac:dyDescent="0.25">
      <c r="A64" s="38"/>
      <c r="B64" s="38"/>
      <c r="C64" s="38"/>
      <c r="D64" s="38"/>
      <c r="E64" s="38"/>
      <c r="F64" s="38"/>
      <c r="G64" s="38"/>
      <c r="H64" s="38"/>
      <c r="I64" s="38"/>
      <c r="J64" s="38"/>
    </row>
    <row r="65" spans="1:10" x14ac:dyDescent="0.25">
      <c r="A65" s="38"/>
      <c r="B65" s="38"/>
      <c r="C65" s="38"/>
      <c r="D65" s="38"/>
      <c r="E65" s="38"/>
      <c r="F65" s="38"/>
      <c r="G65" s="38"/>
      <c r="H65" s="38"/>
      <c r="I65" s="38"/>
      <c r="J65" s="38"/>
    </row>
    <row r="66" spans="1:10" x14ac:dyDescent="0.25">
      <c r="A66" s="38"/>
      <c r="B66" s="38"/>
      <c r="C66" s="38"/>
      <c r="D66" s="38"/>
      <c r="E66" s="38"/>
      <c r="F66" s="38"/>
      <c r="G66" s="38"/>
      <c r="H66" s="38"/>
      <c r="I66" s="38"/>
      <c r="J66" s="38"/>
    </row>
    <row r="67" spans="1:10" x14ac:dyDescent="0.25">
      <c r="A67" s="38"/>
      <c r="B67" s="38"/>
      <c r="C67" s="38"/>
      <c r="D67" s="38"/>
      <c r="E67" s="38"/>
      <c r="F67" s="38"/>
      <c r="G67" s="38"/>
      <c r="H67" s="38"/>
      <c r="I67" s="38"/>
      <c r="J67" s="38"/>
    </row>
    <row r="68" spans="1:10" x14ac:dyDescent="0.25">
      <c r="A68" s="38"/>
      <c r="B68" s="38"/>
      <c r="C68" s="38"/>
      <c r="D68" s="38"/>
      <c r="E68" s="38"/>
      <c r="F68" s="38"/>
      <c r="G68" s="38"/>
      <c r="H68" s="38"/>
      <c r="I68" s="38"/>
      <c r="J68" s="38"/>
    </row>
    <row r="69" spans="1:10" x14ac:dyDescent="0.25">
      <c r="A69" s="38"/>
      <c r="B69" s="38"/>
      <c r="C69" s="38"/>
      <c r="D69" s="38"/>
      <c r="E69" s="38"/>
      <c r="F69" s="38"/>
      <c r="G69" s="38"/>
      <c r="H69" s="38"/>
      <c r="I69" s="38"/>
      <c r="J69" s="38"/>
    </row>
    <row r="70" spans="1:10" x14ac:dyDescent="0.25">
      <c r="A70" s="38"/>
      <c r="B70" s="38"/>
      <c r="C70" s="38"/>
      <c r="D70" s="38"/>
      <c r="E70" s="38"/>
      <c r="F70" s="38"/>
      <c r="G70" s="38"/>
      <c r="H70" s="38"/>
      <c r="I70" s="38"/>
      <c r="J70" s="38"/>
    </row>
    <row r="71" spans="1:10" x14ac:dyDescent="0.25">
      <c r="A71" s="38"/>
      <c r="B71" s="38"/>
      <c r="C71" s="38"/>
      <c r="D71" s="38"/>
      <c r="E71" s="38"/>
      <c r="F71" s="38"/>
      <c r="G71" s="38"/>
      <c r="H71" s="38"/>
      <c r="I71" s="38"/>
      <c r="J71" s="38"/>
    </row>
    <row r="72" spans="1:10" ht="15.75" thickBot="1" x14ac:dyDescent="0.3"/>
    <row r="73" spans="1:10" ht="16.5" thickTop="1" thickBot="1" x14ac:dyDescent="0.3">
      <c r="A73" s="29" t="s">
        <v>118</v>
      </c>
      <c r="B73" s="31"/>
      <c r="C73" s="31"/>
      <c r="D73" s="30"/>
      <c r="G73" s="29" t="s">
        <v>118</v>
      </c>
      <c r="H73" s="31"/>
      <c r="I73" s="31"/>
      <c r="J73" s="30"/>
    </row>
    <row r="74" spans="1:10" ht="16.5" customHeight="1" thickTop="1" thickBot="1" x14ac:dyDescent="0.3">
      <c r="A74" s="35" t="s">
        <v>120</v>
      </c>
      <c r="B74" s="35"/>
      <c r="C74" s="35"/>
      <c r="D74" s="35"/>
      <c r="G74" s="35" t="s">
        <v>131</v>
      </c>
      <c r="H74" s="35"/>
      <c r="I74" s="35"/>
      <c r="J74" s="35"/>
    </row>
    <row r="75" spans="1:10" ht="16.5" thickTop="1" thickBot="1" x14ac:dyDescent="0.3">
      <c r="A75" s="35"/>
      <c r="B75" s="35"/>
      <c r="C75" s="35"/>
      <c r="D75" s="35"/>
      <c r="G75" s="35"/>
      <c r="H75" s="35"/>
      <c r="I75" s="35"/>
      <c r="J75" s="35"/>
    </row>
    <row r="76" spans="1:10" ht="16.5" thickTop="1" thickBot="1" x14ac:dyDescent="0.3">
      <c r="A76" s="35"/>
      <c r="B76" s="35"/>
      <c r="C76" s="35"/>
      <c r="D76" s="35"/>
      <c r="G76" s="35"/>
      <c r="H76" s="35"/>
      <c r="I76" s="35"/>
      <c r="J76" s="35"/>
    </row>
    <row r="77" spans="1:10" ht="16.5" thickTop="1" thickBot="1" x14ac:dyDescent="0.3">
      <c r="A77" s="35"/>
      <c r="B77" s="35"/>
      <c r="C77" s="35"/>
      <c r="D77" s="35"/>
      <c r="G77" s="35"/>
      <c r="H77" s="35"/>
      <c r="I77" s="35"/>
      <c r="J77" s="35"/>
    </row>
    <row r="78" spans="1:10" ht="16.5" customHeight="1" thickTop="1" x14ac:dyDescent="0.25"/>
    <row r="99" ht="16.5" customHeight="1" x14ac:dyDescent="0.25"/>
    <row r="100" ht="16.5" customHeight="1" x14ac:dyDescent="0.25"/>
    <row r="122" ht="16.5" customHeight="1" x14ac:dyDescent="0.25"/>
    <row r="123" ht="16.5" customHeight="1" x14ac:dyDescent="0.25"/>
    <row r="124" ht="16.5" customHeight="1" x14ac:dyDescent="0.25"/>
    <row r="146" ht="16.5" customHeight="1" x14ac:dyDescent="0.25"/>
  </sheetData>
  <mergeCells count="98">
    <mergeCell ref="A73:D73"/>
    <mergeCell ref="G73:J73"/>
    <mergeCell ref="A74:D77"/>
    <mergeCell ref="G74:J77"/>
    <mergeCell ref="A49:C49"/>
    <mergeCell ref="A50:J50"/>
    <mergeCell ref="A51:J51"/>
    <mergeCell ref="A52:J52"/>
    <mergeCell ref="A54:J54"/>
    <mergeCell ref="A56:J71"/>
    <mergeCell ref="A34:J34"/>
    <mergeCell ref="A46:C46"/>
    <mergeCell ref="D46:E46"/>
    <mergeCell ref="A36:C36"/>
    <mergeCell ref="D36:E36"/>
    <mergeCell ref="A37:C37"/>
    <mergeCell ref="D37:E37"/>
    <mergeCell ref="A38:C38"/>
    <mergeCell ref="D38:E38"/>
    <mergeCell ref="A40:C40"/>
    <mergeCell ref="A41:J41"/>
    <mergeCell ref="A42:J42"/>
    <mergeCell ref="A43:J43"/>
    <mergeCell ref="A45:J45"/>
    <mergeCell ref="F17:G17"/>
    <mergeCell ref="A25:C25"/>
    <mergeCell ref="D25:F25"/>
    <mergeCell ref="G25:I25"/>
    <mergeCell ref="A35:C35"/>
    <mergeCell ref="D35:E35"/>
    <mergeCell ref="A26:C26"/>
    <mergeCell ref="D26:F26"/>
    <mergeCell ref="G26:I26"/>
    <mergeCell ref="A27:C27"/>
    <mergeCell ref="D27:F27"/>
    <mergeCell ref="G27:I27"/>
    <mergeCell ref="A29:C29"/>
    <mergeCell ref="A30:J30"/>
    <mergeCell ref="A31:J31"/>
    <mergeCell ref="A32:J32"/>
    <mergeCell ref="A23:C23"/>
    <mergeCell ref="D23:E23"/>
    <mergeCell ref="A24:E24"/>
    <mergeCell ref="F24:G24"/>
    <mergeCell ref="A22:J22"/>
    <mergeCell ref="H17:I17"/>
    <mergeCell ref="A19:J19"/>
    <mergeCell ref="A20:J20"/>
    <mergeCell ref="D14:E14"/>
    <mergeCell ref="F14:G14"/>
    <mergeCell ref="H14:I14"/>
    <mergeCell ref="A14:C14"/>
    <mergeCell ref="A15:C15"/>
    <mergeCell ref="D15:E15"/>
    <mergeCell ref="F15:G15"/>
    <mergeCell ref="H15:I15"/>
    <mergeCell ref="A16:C16"/>
    <mergeCell ref="D16:E16"/>
    <mergeCell ref="F16:G16"/>
    <mergeCell ref="H16:I16"/>
    <mergeCell ref="A17:C17"/>
    <mergeCell ref="A10:C10"/>
    <mergeCell ref="D10:F10"/>
    <mergeCell ref="G10:H10"/>
    <mergeCell ref="I10:J10"/>
    <mergeCell ref="A11:C11"/>
    <mergeCell ref="D11:F11"/>
    <mergeCell ref="G11:H11"/>
    <mergeCell ref="I11:J11"/>
    <mergeCell ref="A12:J12"/>
    <mergeCell ref="A13:C13"/>
    <mergeCell ref="D13:E13"/>
    <mergeCell ref="F13:G13"/>
    <mergeCell ref="H13:I13"/>
    <mergeCell ref="A7:B7"/>
    <mergeCell ref="C7:J7"/>
    <mergeCell ref="A8:C8"/>
    <mergeCell ref="D8:J8"/>
    <mergeCell ref="A9:C9"/>
    <mergeCell ref="D9:F9"/>
    <mergeCell ref="G9:H9"/>
    <mergeCell ref="I9:J9"/>
    <mergeCell ref="A5:B5"/>
    <mergeCell ref="C5:F5"/>
    <mergeCell ref="G5:H5"/>
    <mergeCell ref="I5:J5"/>
    <mergeCell ref="A6:B6"/>
    <mergeCell ref="C6:F6"/>
    <mergeCell ref="G6:H6"/>
    <mergeCell ref="I6:J6"/>
    <mergeCell ref="A1:C3"/>
    <mergeCell ref="D1:G3"/>
    <mergeCell ref="H1:J3"/>
    <mergeCell ref="L2:M2"/>
    <mergeCell ref="A4:B4"/>
    <mergeCell ref="C4:F4"/>
    <mergeCell ref="G4:H4"/>
    <mergeCell ref="I4:J4"/>
  </mergeCells>
  <dataValidations count="13">
    <dataValidation type="list" allowBlank="1" showInputMessage="1" showErrorMessage="1" sqref="D46:E46">
      <formula1>$AJ$38:$AJ$47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D9:F9">
      <formula1>$AK$2:$AK$8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29</vt:i4>
      </vt:variant>
    </vt:vector>
  </HeadingPairs>
  <TitlesOfParts>
    <vt:vector size="29" baseType="lpstr">
      <vt:lpstr>Concentrado </vt:lpstr>
      <vt:lpstr>Cañas Auxiliar 2</vt:lpstr>
      <vt:lpstr>Cañas Principal</vt:lpstr>
      <vt:lpstr>Cañas Auxiliar</vt:lpstr>
      <vt:lpstr>Higueritas</vt:lpstr>
      <vt:lpstr>Cuamecate</vt:lpstr>
      <vt:lpstr>Acaponeta</vt:lpstr>
      <vt:lpstr>San Fransisco</vt:lpstr>
      <vt:lpstr>Canal Guasima</vt:lpstr>
      <vt:lpstr>Teponohuaxtla</vt:lpstr>
      <vt:lpstr>Aux. Teponohuaxtla</vt:lpstr>
      <vt:lpstr>SN 2</vt:lpstr>
      <vt:lpstr>SN</vt:lpstr>
      <vt:lpstr>El mendez</vt:lpstr>
      <vt:lpstr>Ruiz 3</vt:lpstr>
      <vt:lpstr>Canal 80</vt:lpstr>
      <vt:lpstr>San pedro</vt:lpstr>
      <vt:lpstr>Saucillo</vt:lpstr>
      <vt:lpstr>Arretadera</vt:lpstr>
      <vt:lpstr>Santiago</vt:lpstr>
      <vt:lpstr>Guileño</vt:lpstr>
      <vt:lpstr>El refilón C2</vt:lpstr>
      <vt:lpstr>El refilón C1</vt:lpstr>
      <vt:lpstr>Las piedras</vt:lpstr>
      <vt:lpstr>Peñitas 1 C2</vt:lpstr>
      <vt:lpstr>Peñitas 1 C1</vt:lpstr>
      <vt:lpstr>Los Marcos</vt:lpstr>
      <vt:lpstr>La Meca 2</vt:lpstr>
      <vt:lpstr>La Meca 1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David Flores Vidriales</dc:creator>
  <cp:lastModifiedBy>David Flores Vidriales</cp:lastModifiedBy>
  <cp:lastPrinted>2017-01-26T01:54:45Z</cp:lastPrinted>
  <dcterms:created xsi:type="dcterms:W3CDTF">2017-01-17T14:15:44Z</dcterms:created>
  <dcterms:modified xsi:type="dcterms:W3CDTF">2017-02-14T08:26:50Z</dcterms:modified>
</cp:coreProperties>
</file>