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d 015\2016\RMP Protección civil\"/>
    </mc:Choice>
  </mc:AlternateContent>
  <bookViews>
    <workbookView xWindow="240" yWindow="45" windowWidth="18735" windowHeight="11955" tabRatio="735" activeTab="1"/>
  </bookViews>
  <sheets>
    <sheet name="S.L.P" sheetId="3" r:id="rId1"/>
    <sheet name="VILLA DE ARISTA" sheetId="2" r:id="rId2"/>
    <sheet name="MATEHUALA" sheetId="11" r:id="rId3"/>
    <sheet name="JARAL DE BERRIOS-VILLA DE REYES" sheetId="1" r:id="rId4"/>
    <sheet name="EL BARRIL" sheetId="4" r:id="rId5"/>
    <sheet name="SALINAS DE HGO." sheetId="7" r:id="rId6"/>
    <sheet name="SANTO DOMINGO" sheetId="8" r:id="rId7"/>
    <sheet name="VENEGAS-CATORCE" sheetId="9" r:id="rId8"/>
    <sheet name="VILLA HGO." sheetId="10" r:id="rId9"/>
    <sheet name="RÍO VERDE" sheetId="5" r:id="rId10"/>
    <sheet name="STA.MARIA" sheetId="6" r:id="rId11"/>
    <sheet name="VILLA ARRIAGA" sheetId="12" r:id="rId12"/>
    <sheet name="BUENAVISTA" sheetId="13" r:id="rId13"/>
  </sheets>
  <calcPr calcId="152511"/>
</workbook>
</file>

<file path=xl/calcChain.xml><?xml version="1.0" encoding="utf-8"?>
<calcChain xmlns="http://schemas.openxmlformats.org/spreadsheetml/2006/main">
  <c r="M11" i="13" l="1"/>
  <c r="M12" i="13"/>
  <c r="M13" i="13"/>
  <c r="M14" i="13"/>
  <c r="M15" i="13"/>
  <c r="M16" i="13"/>
  <c r="M17" i="13"/>
  <c r="M18" i="13"/>
  <c r="M19" i="13"/>
  <c r="M20" i="13"/>
  <c r="M21" i="13"/>
  <c r="M22" i="13"/>
  <c r="M23" i="13"/>
  <c r="M24" i="13"/>
  <c r="M25" i="13"/>
  <c r="M26" i="13"/>
  <c r="M27" i="13"/>
  <c r="M28" i="13"/>
  <c r="M29" i="13"/>
  <c r="M30" i="13"/>
  <c r="M31" i="13"/>
  <c r="M32" i="13"/>
  <c r="M33" i="13"/>
  <c r="M34" i="13"/>
  <c r="M35" i="13"/>
  <c r="M36" i="13"/>
  <c r="M37" i="13"/>
  <c r="M38" i="13"/>
  <c r="M39" i="13"/>
  <c r="M40" i="13"/>
  <c r="M41" i="13"/>
  <c r="M42" i="13"/>
  <c r="M43" i="13"/>
  <c r="M44" i="13"/>
  <c r="M45" i="13"/>
  <c r="M46" i="13"/>
  <c r="M47" i="13"/>
  <c r="M48" i="13"/>
  <c r="M49" i="13"/>
  <c r="M50" i="13"/>
  <c r="M51" i="13"/>
  <c r="M10" i="13"/>
  <c r="M11" i="12"/>
  <c r="M12" i="12"/>
  <c r="M13" i="12"/>
  <c r="M14" i="12"/>
  <c r="M15" i="12"/>
  <c r="M16" i="12"/>
  <c r="M17" i="12"/>
  <c r="M18" i="12"/>
  <c r="M19" i="12"/>
  <c r="M20" i="12"/>
  <c r="M21" i="12"/>
  <c r="M22" i="12"/>
  <c r="M23" i="12"/>
  <c r="M24" i="12"/>
  <c r="M25" i="12"/>
  <c r="M26" i="12"/>
  <c r="M27" i="12"/>
  <c r="M28" i="12"/>
  <c r="M29" i="12"/>
  <c r="M30" i="12"/>
  <c r="M31" i="12"/>
  <c r="M32" i="12"/>
  <c r="M33" i="12"/>
  <c r="M34" i="12"/>
  <c r="M35" i="12"/>
  <c r="M36" i="12"/>
  <c r="M37" i="12"/>
  <c r="M38" i="12"/>
  <c r="M39" i="12"/>
  <c r="M40" i="12"/>
  <c r="M41" i="12"/>
  <c r="M42" i="12"/>
  <c r="M43" i="12"/>
  <c r="M44" i="12"/>
  <c r="M45" i="12"/>
  <c r="M46" i="12"/>
  <c r="M47" i="12"/>
  <c r="M48" i="12"/>
  <c r="M49" i="12"/>
  <c r="M50" i="12"/>
  <c r="M51" i="12"/>
  <c r="M10" i="12"/>
  <c r="M11" i="11"/>
  <c r="M12" i="11"/>
  <c r="M13" i="11"/>
  <c r="M14" i="11"/>
  <c r="M15" i="11"/>
  <c r="M16" i="11"/>
  <c r="M17" i="11"/>
  <c r="M18" i="11"/>
  <c r="M19" i="11"/>
  <c r="M20" i="11"/>
  <c r="M21" i="11"/>
  <c r="M22" i="11"/>
  <c r="M23" i="11"/>
  <c r="M24" i="11"/>
  <c r="M25" i="11"/>
  <c r="M10" i="11"/>
  <c r="M11" i="10"/>
  <c r="M12" i="10"/>
  <c r="M13" i="10"/>
  <c r="M14" i="10"/>
  <c r="M15" i="10"/>
  <c r="M16" i="10"/>
  <c r="M17" i="10"/>
  <c r="M18" i="10"/>
  <c r="M19" i="10"/>
  <c r="M20" i="10"/>
  <c r="M21" i="10"/>
  <c r="M22" i="10"/>
  <c r="M23" i="10"/>
  <c r="M24" i="10"/>
  <c r="M25" i="10"/>
  <c r="M26" i="10"/>
  <c r="M27" i="10"/>
  <c r="M28" i="10"/>
  <c r="M29" i="10"/>
  <c r="M30" i="10"/>
  <c r="M31" i="10"/>
  <c r="M32" i="10"/>
  <c r="M33" i="10"/>
  <c r="M34" i="10"/>
  <c r="M35" i="10"/>
  <c r="M36" i="10"/>
  <c r="M37" i="10"/>
  <c r="M38" i="10"/>
  <c r="M39" i="10"/>
  <c r="M40" i="10"/>
  <c r="M41" i="10"/>
  <c r="M42" i="10"/>
  <c r="M43" i="10"/>
  <c r="M44" i="10"/>
  <c r="M45" i="10"/>
  <c r="M10" i="10"/>
  <c r="M11" i="9"/>
  <c r="M12" i="9"/>
  <c r="M13" i="9"/>
  <c r="M14" i="9"/>
  <c r="M15" i="9"/>
  <c r="M16" i="9"/>
  <c r="M17" i="9"/>
  <c r="M18" i="9"/>
  <c r="M19" i="9"/>
  <c r="M20" i="9"/>
  <c r="M21" i="9"/>
  <c r="M22" i="9"/>
  <c r="M23" i="9"/>
  <c r="M24" i="9"/>
  <c r="M25" i="9"/>
  <c r="M26" i="9"/>
  <c r="M27" i="9"/>
  <c r="M28" i="9"/>
  <c r="M29" i="9"/>
  <c r="M30" i="9"/>
  <c r="M31" i="9"/>
  <c r="M32" i="9"/>
  <c r="M33" i="9"/>
  <c r="M34" i="9"/>
  <c r="M35" i="9"/>
  <c r="M36" i="9"/>
  <c r="M37" i="9"/>
  <c r="M38" i="9"/>
  <c r="M39" i="9"/>
  <c r="M40" i="9"/>
  <c r="M41" i="9"/>
  <c r="M42" i="9"/>
  <c r="M43" i="9"/>
  <c r="M44" i="9"/>
  <c r="M45" i="9"/>
  <c r="M46" i="9"/>
  <c r="M47" i="9"/>
  <c r="M48" i="9"/>
  <c r="M49" i="9"/>
  <c r="M50" i="9"/>
  <c r="M51" i="9"/>
  <c r="M52" i="9"/>
  <c r="M53" i="9"/>
  <c r="M54" i="9"/>
  <c r="M55" i="9"/>
  <c r="M56" i="9"/>
  <c r="M57" i="9"/>
  <c r="M58" i="9"/>
  <c r="M59" i="9"/>
  <c r="M60" i="9"/>
  <c r="M61" i="9"/>
  <c r="M62" i="9"/>
  <c r="M63" i="9"/>
  <c r="M64" i="9"/>
  <c r="M65" i="9"/>
  <c r="M66" i="9"/>
  <c r="M67" i="9"/>
  <c r="M68" i="9"/>
  <c r="M69" i="9"/>
  <c r="M70" i="9"/>
  <c r="M71" i="9"/>
  <c r="M72" i="9"/>
  <c r="M73" i="9"/>
  <c r="M74" i="9"/>
  <c r="M75" i="9"/>
  <c r="M76" i="9"/>
  <c r="M77" i="9"/>
  <c r="M78" i="9"/>
  <c r="M79" i="9"/>
  <c r="M80" i="9"/>
  <c r="M81" i="9"/>
  <c r="M82" i="9"/>
  <c r="M83" i="9"/>
  <c r="M10" i="9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7" i="8"/>
  <c r="M38" i="8"/>
  <c r="M39" i="8"/>
  <c r="M40" i="8"/>
  <c r="M10" i="8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10" i="7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54" i="6"/>
  <c r="M55" i="6"/>
  <c r="M56" i="6"/>
  <c r="M57" i="6"/>
  <c r="M58" i="6"/>
  <c r="M59" i="6"/>
  <c r="M60" i="6"/>
  <c r="M61" i="6"/>
  <c r="M62" i="6"/>
  <c r="M63" i="6"/>
  <c r="M64" i="6"/>
  <c r="M65" i="6"/>
  <c r="M66" i="6"/>
  <c r="M67" i="6"/>
  <c r="M68" i="6"/>
  <c r="M69" i="6"/>
  <c r="M70" i="6"/>
  <c r="M71" i="6"/>
  <c r="M72" i="6"/>
  <c r="M73" i="6"/>
  <c r="M10" i="6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3" i="5"/>
  <c r="M74" i="5"/>
  <c r="M75" i="5"/>
  <c r="M76" i="5"/>
  <c r="M77" i="5"/>
  <c r="M78" i="5"/>
  <c r="M79" i="5"/>
  <c r="M80" i="5"/>
  <c r="M81" i="5"/>
  <c r="M82" i="5"/>
  <c r="M83" i="5"/>
  <c r="M84" i="5"/>
  <c r="M85" i="5"/>
  <c r="M86" i="5"/>
  <c r="M87" i="5"/>
  <c r="M88" i="5"/>
  <c r="M89" i="5"/>
  <c r="M90" i="5"/>
  <c r="M91" i="5"/>
  <c r="M92" i="5"/>
  <c r="M93" i="5"/>
  <c r="M94" i="5"/>
  <c r="M95" i="5"/>
  <c r="M96" i="5"/>
  <c r="M97" i="5"/>
  <c r="M98" i="5"/>
  <c r="M99" i="5"/>
  <c r="M100" i="5"/>
  <c r="M101" i="5"/>
  <c r="M102" i="5"/>
  <c r="M103" i="5"/>
  <c r="M104" i="5"/>
  <c r="M105" i="5"/>
  <c r="M106" i="5"/>
  <c r="M107" i="5"/>
  <c r="M108" i="5"/>
  <c r="M109" i="5"/>
  <c r="M110" i="5"/>
  <c r="M111" i="5"/>
  <c r="M112" i="5"/>
  <c r="M113" i="5"/>
  <c r="M114" i="5"/>
  <c r="M115" i="5"/>
  <c r="M116" i="5"/>
  <c r="M117" i="5"/>
  <c r="M118" i="5"/>
  <c r="M10" i="5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M80" i="4"/>
  <c r="M81" i="4"/>
  <c r="M82" i="4"/>
  <c r="M83" i="4"/>
  <c r="M84" i="4"/>
  <c r="M85" i="4"/>
  <c r="M86" i="4"/>
  <c r="M87" i="4"/>
  <c r="M88" i="4"/>
  <c r="M89" i="4"/>
  <c r="M90" i="4"/>
  <c r="M91" i="4"/>
  <c r="M92" i="4"/>
  <c r="M93" i="4"/>
  <c r="M94" i="4"/>
  <c r="M95" i="4"/>
  <c r="M96" i="4"/>
  <c r="M97" i="4"/>
  <c r="M98" i="4"/>
  <c r="M99" i="4"/>
  <c r="M100" i="4"/>
  <c r="M101" i="4"/>
  <c r="M102" i="4"/>
  <c r="M103" i="4"/>
  <c r="M104" i="4"/>
  <c r="M105" i="4"/>
  <c r="M106" i="4"/>
  <c r="M107" i="4"/>
  <c r="M108" i="4"/>
  <c r="M109" i="4"/>
  <c r="M10" i="4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10" i="3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10" i="2"/>
  <c r="P106" i="1"/>
  <c r="P107" i="1"/>
  <c r="P105" i="1"/>
  <c r="P104" i="1"/>
  <c r="P103" i="1"/>
  <c r="P102" i="1"/>
  <c r="P101" i="1"/>
  <c r="P99" i="1"/>
  <c r="P100" i="1"/>
  <c r="P98" i="1"/>
  <c r="P97" i="1"/>
  <c r="P95" i="1"/>
  <c r="P96" i="1"/>
  <c r="P94" i="1"/>
  <c r="P93" i="1"/>
  <c r="P92" i="1"/>
  <c r="P91" i="1"/>
  <c r="P86" i="1"/>
  <c r="P87" i="1"/>
  <c r="P88" i="1"/>
  <c r="P89" i="1"/>
  <c r="P90" i="1"/>
  <c r="P85" i="1"/>
  <c r="P84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10" i="1"/>
</calcChain>
</file>

<file path=xl/sharedStrings.xml><?xml version="1.0" encoding="utf-8"?>
<sst xmlns="http://schemas.openxmlformats.org/spreadsheetml/2006/main" count="1035" uniqueCount="747">
  <si>
    <t>SUBDIRECCIÓN GENERAL TÉCNICA</t>
  </si>
  <si>
    <t>GERENCIA DE AGUAS SUBTERRÁNEAS</t>
  </si>
  <si>
    <t>SUBGERENCIA DE EXPLORACIÓN Y MONITOREO GEOHIDROLÓGICO</t>
  </si>
  <si>
    <t>RED DE MONITOREO PIEZOMÉTRICO</t>
  </si>
  <si>
    <t>EDO:</t>
  </si>
  <si>
    <t>ACUIFERO:</t>
  </si>
  <si>
    <t>CLAVE:</t>
  </si>
  <si>
    <t>AÑO:</t>
  </si>
  <si>
    <t>Nº</t>
  </si>
  <si>
    <t>Nombre del Pozo</t>
  </si>
  <si>
    <t>Latitud</t>
  </si>
  <si>
    <t>Longitud</t>
  </si>
  <si>
    <t xml:space="preserve">Elevación del Brocal  en m.s.n.n. </t>
  </si>
  <si>
    <t>Prof. del N.E.(2005), en m.</t>
  </si>
  <si>
    <t>Prof. del N.E.(2007), en m.</t>
  </si>
  <si>
    <t>Prof. del N.E.(2009), en m.</t>
  </si>
  <si>
    <t>Prof. del N.E.(2011), en m.</t>
  </si>
  <si>
    <t xml:space="preserve">Última elevación del N.E. en m.s.n.m. </t>
  </si>
  <si>
    <t>JARAL DE BERRIOS-VILLA DE REYES</t>
  </si>
  <si>
    <t>SAN LUIS POTOSI</t>
  </si>
  <si>
    <t>CNA-12-02</t>
  </si>
  <si>
    <t>CNA-12-04P</t>
  </si>
  <si>
    <t>CNA-12-09</t>
  </si>
  <si>
    <t>CNA-12-17</t>
  </si>
  <si>
    <t>CNA-12-26</t>
  </si>
  <si>
    <t>CNA-12-38</t>
  </si>
  <si>
    <t>CNA-12-41</t>
  </si>
  <si>
    <t>CNA-12-63</t>
  </si>
  <si>
    <t>CNA-12-80</t>
  </si>
  <si>
    <t>CNA-12-85</t>
  </si>
  <si>
    <t>CNA-12-87</t>
  </si>
  <si>
    <t>CNA-12-97</t>
  </si>
  <si>
    <t>CNA-12-100</t>
  </si>
  <si>
    <t>CNA-12-104</t>
  </si>
  <si>
    <t>CNA-12-112</t>
  </si>
  <si>
    <t>CNA-12-113</t>
  </si>
  <si>
    <t>CNA-12-114</t>
  </si>
  <si>
    <t>CNA-12-115A</t>
  </si>
  <si>
    <t>CNA-12-120</t>
  </si>
  <si>
    <t>CNA-12-125</t>
  </si>
  <si>
    <t>CNA-12-126</t>
  </si>
  <si>
    <t>CNA-12-127</t>
  </si>
  <si>
    <t>CNA-12-129</t>
  </si>
  <si>
    <t>CNA-12-129C</t>
  </si>
  <si>
    <t>CNA-12-131</t>
  </si>
  <si>
    <t>CNA-12-133</t>
  </si>
  <si>
    <t>CNA-12-134</t>
  </si>
  <si>
    <t>CNA-12-148P</t>
  </si>
  <si>
    <t>CNA-12-162</t>
  </si>
  <si>
    <t>CNA-12-165P</t>
  </si>
  <si>
    <t>CNA-12-181A</t>
  </si>
  <si>
    <t>CNA-12-181P</t>
  </si>
  <si>
    <t>CNA-12-188</t>
  </si>
  <si>
    <t>CNA-12-191A</t>
  </si>
  <si>
    <t>CNA-12-203</t>
  </si>
  <si>
    <t>CNA-12-211</t>
  </si>
  <si>
    <t>CNA-12-214</t>
  </si>
  <si>
    <t>CNA-12-215</t>
  </si>
  <si>
    <t>CNA-12-216</t>
  </si>
  <si>
    <t>CNA-12-217</t>
  </si>
  <si>
    <t>CNA-12-218</t>
  </si>
  <si>
    <t>CNA-12-219</t>
  </si>
  <si>
    <t>CNA-12-220</t>
  </si>
  <si>
    <t>CNA-12-224</t>
  </si>
  <si>
    <t>SLP 518</t>
  </si>
  <si>
    <t>SLP 389</t>
  </si>
  <si>
    <t>SLP 805</t>
  </si>
  <si>
    <t>CNA-12-242</t>
  </si>
  <si>
    <t>CNA-12-244</t>
  </si>
  <si>
    <t>CNA-12-245</t>
  </si>
  <si>
    <t>CNA-12-283</t>
  </si>
  <si>
    <t>CNA-12-284</t>
  </si>
  <si>
    <t>CNA-12-285</t>
  </si>
  <si>
    <t>CNA-12-286P</t>
  </si>
  <si>
    <t>CNA-12-308P</t>
  </si>
  <si>
    <t>CNA-12-309</t>
  </si>
  <si>
    <t>CNA-12-313</t>
  </si>
  <si>
    <t>Z417</t>
  </si>
  <si>
    <t>CNA-12-317</t>
  </si>
  <si>
    <t>CNA-12-321</t>
  </si>
  <si>
    <t>CNA-12-333</t>
  </si>
  <si>
    <t>CNA-12-334</t>
  </si>
  <si>
    <t>CNA-12-339</t>
  </si>
  <si>
    <t>CNA-12-368</t>
  </si>
  <si>
    <t>CNA-12-314</t>
  </si>
  <si>
    <t>CNA-12-450</t>
  </si>
  <si>
    <t>CNA-12-457</t>
  </si>
  <si>
    <t>CNA-12-458</t>
  </si>
  <si>
    <t>CNA-12-474</t>
  </si>
  <si>
    <t>CNA-12-477</t>
  </si>
  <si>
    <t>CNA-12-481</t>
  </si>
  <si>
    <t>CNA-12-492</t>
  </si>
  <si>
    <t>CNA-12-509</t>
  </si>
  <si>
    <t>N SAN NICOL-S</t>
  </si>
  <si>
    <t>JB-VR-333-A</t>
  </si>
  <si>
    <t>JB-VR-95</t>
  </si>
  <si>
    <t>JB-VR-311</t>
  </si>
  <si>
    <t>JB-VR-388</t>
  </si>
  <si>
    <t>JB-VR-321</t>
  </si>
  <si>
    <t>JB-VR-78</t>
  </si>
  <si>
    <t>JB-VR-415</t>
  </si>
  <si>
    <t>JB-VR-97</t>
  </si>
  <si>
    <t>JB-VR-201</t>
  </si>
  <si>
    <t>JB-VR-177</t>
  </si>
  <si>
    <t>JB-VR-167</t>
  </si>
  <si>
    <t>JB-VR-175</t>
  </si>
  <si>
    <t>JB-VR-151</t>
  </si>
  <si>
    <t>JB-VR-140</t>
  </si>
  <si>
    <t>JB-VR-416</t>
  </si>
  <si>
    <t>JB-VR-113</t>
  </si>
  <si>
    <t>JB-VR-124</t>
  </si>
  <si>
    <t>JB-VR-132</t>
  </si>
  <si>
    <t>JB-VR-2</t>
  </si>
  <si>
    <t>JB-VR-131</t>
  </si>
  <si>
    <t>JB-VR-668</t>
  </si>
  <si>
    <t>JB-VR-357</t>
  </si>
  <si>
    <t>JBVR-251</t>
  </si>
  <si>
    <t>JB-VR-307</t>
  </si>
  <si>
    <t>JB-VR-195</t>
  </si>
  <si>
    <t>VILLA DE ARISTA</t>
  </si>
  <si>
    <t>643</t>
  </si>
  <si>
    <t>692</t>
  </si>
  <si>
    <t>689</t>
  </si>
  <si>
    <t>693</t>
  </si>
  <si>
    <t>677</t>
  </si>
  <si>
    <t>668</t>
  </si>
  <si>
    <t>718</t>
  </si>
  <si>
    <t>557</t>
  </si>
  <si>
    <t>571</t>
  </si>
  <si>
    <t>597</t>
  </si>
  <si>
    <t>609</t>
  </si>
  <si>
    <t>476</t>
  </si>
  <si>
    <t>451</t>
  </si>
  <si>
    <t>Z-4305</t>
  </si>
  <si>
    <t>636</t>
  </si>
  <si>
    <t>630-B</t>
  </si>
  <si>
    <t>619</t>
  </si>
  <si>
    <t>628</t>
  </si>
  <si>
    <t>347</t>
  </si>
  <si>
    <t>302</t>
  </si>
  <si>
    <t>310</t>
  </si>
  <si>
    <t>400</t>
  </si>
  <si>
    <t>390</t>
  </si>
  <si>
    <t>386</t>
  </si>
  <si>
    <t>126-A</t>
  </si>
  <si>
    <t>40</t>
  </si>
  <si>
    <t>711</t>
  </si>
  <si>
    <t>340</t>
  </si>
  <si>
    <t>289</t>
  </si>
  <si>
    <t>362</t>
  </si>
  <si>
    <t>275-A</t>
  </si>
  <si>
    <t>225</t>
  </si>
  <si>
    <t>171</t>
  </si>
  <si>
    <t>253</t>
  </si>
  <si>
    <t>189</t>
  </si>
  <si>
    <t>50</t>
  </si>
  <si>
    <t>12</t>
  </si>
  <si>
    <t>26</t>
  </si>
  <si>
    <t>34</t>
  </si>
  <si>
    <t>4</t>
  </si>
  <si>
    <t>375</t>
  </si>
  <si>
    <t>402</t>
  </si>
  <si>
    <t>369</t>
  </si>
  <si>
    <t>381</t>
  </si>
  <si>
    <t>696</t>
  </si>
  <si>
    <t>394</t>
  </si>
  <si>
    <t>388</t>
  </si>
  <si>
    <t>406</t>
  </si>
  <si>
    <t>403</t>
  </si>
  <si>
    <t>416</t>
  </si>
  <si>
    <t>662</t>
  </si>
  <si>
    <t>39</t>
  </si>
  <si>
    <t>8</t>
  </si>
  <si>
    <t>411</t>
  </si>
  <si>
    <t>248</t>
  </si>
  <si>
    <t>425</t>
  </si>
  <si>
    <t>430</t>
  </si>
  <si>
    <t>138</t>
  </si>
  <si>
    <t>273</t>
  </si>
  <si>
    <t>27</t>
  </si>
  <si>
    <t>102</t>
  </si>
  <si>
    <t>122</t>
  </si>
  <si>
    <t>279</t>
  </si>
  <si>
    <t>293</t>
  </si>
  <si>
    <t>313</t>
  </si>
  <si>
    <t>726</t>
  </si>
  <si>
    <t>127</t>
  </si>
  <si>
    <t>446</t>
  </si>
  <si>
    <t>327</t>
  </si>
  <si>
    <t>360</t>
  </si>
  <si>
    <t>94</t>
  </si>
  <si>
    <t>439</t>
  </si>
  <si>
    <t>433</t>
  </si>
  <si>
    <t>826</t>
  </si>
  <si>
    <t>346</t>
  </si>
  <si>
    <t xml:space="preserve">Prof. del N.E.(1996), en m. </t>
  </si>
  <si>
    <t>Prof. del N.E.(1998), en m.</t>
  </si>
  <si>
    <t>Prof. del N.E.(2001), en m.</t>
  </si>
  <si>
    <t>Prof. del N.E.(2006), en m.</t>
  </si>
  <si>
    <t>Prof. del N.E.(2008), en m.</t>
  </si>
  <si>
    <t>Prof. del N.E.(2010), en m.</t>
  </si>
  <si>
    <t xml:space="preserve">Prof. del N.E.(1999), en m. </t>
  </si>
  <si>
    <t>EL BARRIL</t>
  </si>
  <si>
    <t>B-01P</t>
  </si>
  <si>
    <t>B-02</t>
  </si>
  <si>
    <t>B-03P</t>
  </si>
  <si>
    <t>B-04P</t>
  </si>
  <si>
    <t>B-05P</t>
  </si>
  <si>
    <t>B-06P</t>
  </si>
  <si>
    <t>B-07P</t>
  </si>
  <si>
    <t>B-08</t>
  </si>
  <si>
    <t>B-09</t>
  </si>
  <si>
    <t>B-10P</t>
  </si>
  <si>
    <t>B-11</t>
  </si>
  <si>
    <t>B-12P</t>
  </si>
  <si>
    <t>B-13</t>
  </si>
  <si>
    <t>B-14</t>
  </si>
  <si>
    <t>B-15</t>
  </si>
  <si>
    <t>B-16P</t>
  </si>
  <si>
    <t>B-17P</t>
  </si>
  <si>
    <t>B-18A</t>
  </si>
  <si>
    <t>B-18P</t>
  </si>
  <si>
    <t>B-19P</t>
  </si>
  <si>
    <t>B-20P</t>
  </si>
  <si>
    <t>B-21</t>
  </si>
  <si>
    <t>B-22</t>
  </si>
  <si>
    <t>B-23P</t>
  </si>
  <si>
    <t>B-24P</t>
  </si>
  <si>
    <t>B-25</t>
  </si>
  <si>
    <t>B-26</t>
  </si>
  <si>
    <t>B-27</t>
  </si>
  <si>
    <t>B-28</t>
  </si>
  <si>
    <t>B-29P</t>
  </si>
  <si>
    <t>B-30P</t>
  </si>
  <si>
    <t>B-31</t>
  </si>
  <si>
    <t>B-33</t>
  </si>
  <si>
    <t>B-34</t>
  </si>
  <si>
    <t>B-35P</t>
  </si>
  <si>
    <t>B-36P</t>
  </si>
  <si>
    <t>B-37</t>
  </si>
  <si>
    <t>B-38</t>
  </si>
  <si>
    <t>B-39P</t>
  </si>
  <si>
    <t>B-40</t>
  </si>
  <si>
    <t>B-41P</t>
  </si>
  <si>
    <t>B-42</t>
  </si>
  <si>
    <t>B-43</t>
  </si>
  <si>
    <t>B-44</t>
  </si>
  <si>
    <t>B-45</t>
  </si>
  <si>
    <t>B-46</t>
  </si>
  <si>
    <t>B-47</t>
  </si>
  <si>
    <t>B-48</t>
  </si>
  <si>
    <t>B-49</t>
  </si>
  <si>
    <t>B-50</t>
  </si>
  <si>
    <t>B-51P</t>
  </si>
  <si>
    <t>B-52</t>
  </si>
  <si>
    <t>B-53P</t>
  </si>
  <si>
    <t>B-54P</t>
  </si>
  <si>
    <t>B-55P</t>
  </si>
  <si>
    <t>B-56P</t>
  </si>
  <si>
    <t>B-57</t>
  </si>
  <si>
    <t>B-58</t>
  </si>
  <si>
    <t>B-59</t>
  </si>
  <si>
    <t>B-60P</t>
  </si>
  <si>
    <t>B-61</t>
  </si>
  <si>
    <t>B-62</t>
  </si>
  <si>
    <t>B-63</t>
  </si>
  <si>
    <t>B-64A</t>
  </si>
  <si>
    <t>B-64P</t>
  </si>
  <si>
    <t>B-65</t>
  </si>
  <si>
    <t>B-66P</t>
  </si>
  <si>
    <t>B-67</t>
  </si>
  <si>
    <t>B-68</t>
  </si>
  <si>
    <t>B-69P</t>
  </si>
  <si>
    <t>B-70</t>
  </si>
  <si>
    <t>B-71</t>
  </si>
  <si>
    <t>B-72</t>
  </si>
  <si>
    <t>B-73P</t>
  </si>
  <si>
    <t>B-74</t>
  </si>
  <si>
    <t>B-75A</t>
  </si>
  <si>
    <t>B-75P</t>
  </si>
  <si>
    <t>B-76</t>
  </si>
  <si>
    <t>B-77P</t>
  </si>
  <si>
    <t>B-78</t>
  </si>
  <si>
    <t>B-79</t>
  </si>
  <si>
    <t>B-80P</t>
  </si>
  <si>
    <t>B-81</t>
  </si>
  <si>
    <t>B-82A</t>
  </si>
  <si>
    <t>B-82P</t>
  </si>
  <si>
    <t>B-83</t>
  </si>
  <si>
    <t>B-84</t>
  </si>
  <si>
    <t>B-86</t>
  </si>
  <si>
    <t>B-87</t>
  </si>
  <si>
    <t>B-88P</t>
  </si>
  <si>
    <t>B-89P</t>
  </si>
  <si>
    <t>B-90P</t>
  </si>
  <si>
    <t>B-91</t>
  </si>
  <si>
    <t>B-92A</t>
  </si>
  <si>
    <t>B-92P</t>
  </si>
  <si>
    <t>B-93</t>
  </si>
  <si>
    <t>B-94</t>
  </si>
  <si>
    <t>B-95</t>
  </si>
  <si>
    <t>B-96</t>
  </si>
  <si>
    <t>B-97</t>
  </si>
  <si>
    <t>Prof. del N.E.(1997), en m.</t>
  </si>
  <si>
    <t>RÍO VERDE</t>
  </si>
  <si>
    <t>1 SAN VICENTE</t>
  </si>
  <si>
    <t>2 SAN VICENTE</t>
  </si>
  <si>
    <t>CNA-15-020</t>
  </si>
  <si>
    <t>CNA-15-023</t>
  </si>
  <si>
    <t>CNA-15-025</t>
  </si>
  <si>
    <t>CNA-15-27</t>
  </si>
  <si>
    <t>CNA-15-045</t>
  </si>
  <si>
    <t>CNA-15-52</t>
  </si>
  <si>
    <t>CNA-15-065</t>
  </si>
  <si>
    <t>CNA-15-071</t>
  </si>
  <si>
    <t>CNA-15-089</t>
  </si>
  <si>
    <t>CNA-15-103</t>
  </si>
  <si>
    <t>CNA-15-R104A</t>
  </si>
  <si>
    <t>CNA-15-134</t>
  </si>
  <si>
    <t>CNA-15-135</t>
  </si>
  <si>
    <t>CNA-15-137</t>
  </si>
  <si>
    <t>CNA-15-142</t>
  </si>
  <si>
    <t>CNA-15-144</t>
  </si>
  <si>
    <t>CNA-15-145</t>
  </si>
  <si>
    <t>CNA-15-152</t>
  </si>
  <si>
    <t>CNA-15-154</t>
  </si>
  <si>
    <t>CNA-15-154A</t>
  </si>
  <si>
    <t>CNA-15-163</t>
  </si>
  <si>
    <t>CNA-15-164</t>
  </si>
  <si>
    <t>CNA-15-193</t>
  </si>
  <si>
    <t>CNA-15-196</t>
  </si>
  <si>
    <t>CNA-15-225</t>
  </si>
  <si>
    <t>CNA-15-238</t>
  </si>
  <si>
    <t>CNA-15-284</t>
  </si>
  <si>
    <t>CNA-15-295</t>
  </si>
  <si>
    <t>CNA-15-300</t>
  </si>
  <si>
    <t>CNA-15-302</t>
  </si>
  <si>
    <t>CNA-15-303A</t>
  </si>
  <si>
    <t>CNA-15-305</t>
  </si>
  <si>
    <t>CNA-15-333</t>
  </si>
  <si>
    <t>CNA -15-361</t>
  </si>
  <si>
    <t>CNA-15-362</t>
  </si>
  <si>
    <t>CNA-15-383</t>
  </si>
  <si>
    <t>CNA-15-411</t>
  </si>
  <si>
    <t>CNA-15-439</t>
  </si>
  <si>
    <t>CNA-15-458</t>
  </si>
  <si>
    <t>CNA-15-475</t>
  </si>
  <si>
    <t>CNA-15-486</t>
  </si>
  <si>
    <t>CNA-15-491</t>
  </si>
  <si>
    <t>CNA-15-492</t>
  </si>
  <si>
    <t>CNA-15-497</t>
  </si>
  <si>
    <t>CNA-15-539</t>
  </si>
  <si>
    <t>CNA-15-R01A</t>
  </si>
  <si>
    <t>CNA-15-R03A</t>
  </si>
  <si>
    <t>CNA-15-R07</t>
  </si>
  <si>
    <t>CNA-15-R08</t>
  </si>
  <si>
    <t>CNA-15-R10</t>
  </si>
  <si>
    <t>CNA-15-R13A</t>
  </si>
  <si>
    <t>CNA-15-R13B</t>
  </si>
  <si>
    <t>CNA-15-R14</t>
  </si>
  <si>
    <t>CNA-15-R15</t>
  </si>
  <si>
    <t>CNA-15-R35A</t>
  </si>
  <si>
    <t>CNA-15-R35B</t>
  </si>
  <si>
    <t>CNA-15-R37A</t>
  </si>
  <si>
    <t>CNA-15-R40</t>
  </si>
  <si>
    <t>CNA-15-R40B</t>
  </si>
  <si>
    <t>CNA-15-R41A</t>
  </si>
  <si>
    <t>CNA-15-R41C</t>
  </si>
  <si>
    <t>CNA-15-R45</t>
  </si>
  <si>
    <t>CNA-15-R47A</t>
  </si>
  <si>
    <t>CNA-15-R53A</t>
  </si>
  <si>
    <t>CNA-15-R54</t>
  </si>
  <si>
    <t>CNA-15-R55</t>
  </si>
  <si>
    <t>CNA-15-R56</t>
  </si>
  <si>
    <t>CNA-15-R56A</t>
  </si>
  <si>
    <t>CNA-15-R57</t>
  </si>
  <si>
    <t>CNA-15-R58A</t>
  </si>
  <si>
    <t>CNA-15-R59</t>
  </si>
  <si>
    <t>CNA-15-R60</t>
  </si>
  <si>
    <t>CNA-15-R60A</t>
  </si>
  <si>
    <t>CNA-15-R60B</t>
  </si>
  <si>
    <t>CNA-15-R61</t>
  </si>
  <si>
    <t>CNA-15-R61A</t>
  </si>
  <si>
    <t>CNA-15-R62</t>
  </si>
  <si>
    <t>CNA-15-R62A</t>
  </si>
  <si>
    <t>CNA-15-R62C</t>
  </si>
  <si>
    <t>CNA-15-R69</t>
  </si>
  <si>
    <t>CNA-15-R69A</t>
  </si>
  <si>
    <t>CNA-15-R71A</t>
  </si>
  <si>
    <t>CNA-15-R74</t>
  </si>
  <si>
    <t>CNA-15-R75</t>
  </si>
  <si>
    <t>CNA-15-R76</t>
  </si>
  <si>
    <t>CNA-15-R79A</t>
  </si>
  <si>
    <t>CNA-15-R79B</t>
  </si>
  <si>
    <t>CNA-15-R79C</t>
  </si>
  <si>
    <t>CNA-15-R79D</t>
  </si>
  <si>
    <t>CNA-15-R79E</t>
  </si>
  <si>
    <t>CNA-15-R80</t>
  </si>
  <si>
    <t>CNA-15-R81</t>
  </si>
  <si>
    <t>CNA-15-R82</t>
  </si>
  <si>
    <t>CNA-15-R84</t>
  </si>
  <si>
    <t>CNA-15-R86</t>
  </si>
  <si>
    <t>CNA-15-R87</t>
  </si>
  <si>
    <t>CNA-15-R87A</t>
  </si>
  <si>
    <t>CNA-15-R90</t>
  </si>
  <si>
    <t>CNA-15-R91</t>
  </si>
  <si>
    <t>CNA-15-R94</t>
  </si>
  <si>
    <t>CNA-15-R95A</t>
  </si>
  <si>
    <t>CNA-15-R97A</t>
  </si>
  <si>
    <t>CNA-15-R105</t>
  </si>
  <si>
    <t>CNA-15-R102</t>
  </si>
  <si>
    <t>CNA-15-S/N4</t>
  </si>
  <si>
    <t>CNA-15-S/N5</t>
  </si>
  <si>
    <t>CNA-15-Z513</t>
  </si>
  <si>
    <t xml:space="preserve">Prof. del N.E.(2006), en m. </t>
  </si>
  <si>
    <t xml:space="preserve">SANTA MARIA DEL RIO
SANTA MARIA DEL RIO
</t>
  </si>
  <si>
    <t>CNA-17-01B</t>
  </si>
  <si>
    <t>CNA-17-02A</t>
  </si>
  <si>
    <t>CNA-17-51</t>
  </si>
  <si>
    <t>CNA-17-53</t>
  </si>
  <si>
    <t>CNA-17-59</t>
  </si>
  <si>
    <t>CNA-17-61</t>
  </si>
  <si>
    <t>CNA-17-64</t>
  </si>
  <si>
    <t>CNA-17-65</t>
  </si>
  <si>
    <t>CNA-65A</t>
  </si>
  <si>
    <t>CNA-17-66</t>
  </si>
  <si>
    <t>CNA-17-70</t>
  </si>
  <si>
    <t>CNA-17-71A</t>
  </si>
  <si>
    <t>CNA-17-71B</t>
  </si>
  <si>
    <t>CNA-17-85</t>
  </si>
  <si>
    <t>CNA-17-85A</t>
  </si>
  <si>
    <t>CNA-17-85B</t>
  </si>
  <si>
    <t>CNA-17-113</t>
  </si>
  <si>
    <t>CNA-17-154</t>
  </si>
  <si>
    <t>CNA-17-190</t>
  </si>
  <si>
    <t>CNA-17-197</t>
  </si>
  <si>
    <t>CNA-17-198</t>
  </si>
  <si>
    <t>CNA-17-199</t>
  </si>
  <si>
    <t>CNA-17-201</t>
  </si>
  <si>
    <t>CNA-17-203A</t>
  </si>
  <si>
    <t>CNA-17-204</t>
  </si>
  <si>
    <t>CNA-17-206</t>
  </si>
  <si>
    <t>CNA-17-206A</t>
  </si>
  <si>
    <t>CNA-17-211</t>
  </si>
  <si>
    <t>CNA-17-213</t>
  </si>
  <si>
    <t>CNA-17-214</t>
  </si>
  <si>
    <t>CNA-17-215</t>
  </si>
  <si>
    <t>CNA-15-215A</t>
  </si>
  <si>
    <t>CNA-17-220</t>
  </si>
  <si>
    <t>CNA-17-223A</t>
  </si>
  <si>
    <t>CNA-17-223B</t>
  </si>
  <si>
    <t>CNA-17-229</t>
  </si>
  <si>
    <t>CNA-17-232</t>
  </si>
  <si>
    <t>CNA-17-233</t>
  </si>
  <si>
    <t>CNA-17-233A</t>
  </si>
  <si>
    <t>CNA-17-234</t>
  </si>
  <si>
    <t>CNA-17-235</t>
  </si>
  <si>
    <t>CNA-17-236</t>
  </si>
  <si>
    <t>CNA-17-237</t>
  </si>
  <si>
    <t>CNA-17-238</t>
  </si>
  <si>
    <t>CNA-17-239</t>
  </si>
  <si>
    <t>CNA-17-240</t>
  </si>
  <si>
    <t>CNA-17-240A</t>
  </si>
  <si>
    <t>CNA-17-243</t>
  </si>
  <si>
    <t>CNA-17-245</t>
  </si>
  <si>
    <t>CNA-17-246</t>
  </si>
  <si>
    <t>CNA-17-253</t>
  </si>
  <si>
    <t>CNA-17-255</t>
  </si>
  <si>
    <t>CNA-17-257</t>
  </si>
  <si>
    <t>CNA-17-257A</t>
  </si>
  <si>
    <t>CNA-17-257B</t>
  </si>
  <si>
    <t>CNA-17-258</t>
  </si>
  <si>
    <t>CNA-17-258A</t>
  </si>
  <si>
    <t>CNA-17-259</t>
  </si>
  <si>
    <t>CNA-17-265</t>
  </si>
  <si>
    <t>CNA-17-271</t>
  </si>
  <si>
    <t>POZO # 6</t>
  </si>
  <si>
    <t>CNA-17-S/N-1</t>
  </si>
  <si>
    <t>CNA-17-S/N-2</t>
  </si>
  <si>
    <t>CNA-17-228</t>
  </si>
  <si>
    <t>SALINAS DE HIDALGO</t>
  </si>
  <si>
    <t>CNA-03-08</t>
  </si>
  <si>
    <t>CNA-03-09</t>
  </si>
  <si>
    <t>CNA-03-100</t>
  </si>
  <si>
    <t>CNA-03-101</t>
  </si>
  <si>
    <t>CNA-03-102</t>
  </si>
  <si>
    <t>CNA-03-103</t>
  </si>
  <si>
    <t>CNA-03-104</t>
  </si>
  <si>
    <t>CNA-03-11</t>
  </si>
  <si>
    <t>CNA-03-11-A</t>
  </si>
  <si>
    <t>CNA-03-11-B</t>
  </si>
  <si>
    <t>CNA-03-12</t>
  </si>
  <si>
    <t>CNA-03-22</t>
  </si>
  <si>
    <t>CNA-03-27</t>
  </si>
  <si>
    <t>CNA03-29 A</t>
  </si>
  <si>
    <t>CNA-03-39</t>
  </si>
  <si>
    <t>CNA-03-39-A</t>
  </si>
  <si>
    <t>CNA-03-46</t>
  </si>
  <si>
    <t>CNA-03-47</t>
  </si>
  <si>
    <t>CNA-03-58</t>
  </si>
  <si>
    <t>CNA-03-62</t>
  </si>
  <si>
    <t>CNA-03-63</t>
  </si>
  <si>
    <t>CNA-03-66</t>
  </si>
  <si>
    <t>CNA-03-67</t>
  </si>
  <si>
    <t>CNA-03-68</t>
  </si>
  <si>
    <t>CNA-03-73</t>
  </si>
  <si>
    <t>CNA-03-75</t>
  </si>
  <si>
    <t>CNA-03-76</t>
  </si>
  <si>
    <t>CNA-03-78</t>
  </si>
  <si>
    <t>CNA-03-79</t>
  </si>
  <si>
    <t>CNA-03-81</t>
  </si>
  <si>
    <t>CNA-03-83</t>
  </si>
  <si>
    <t>CNA-03-84</t>
  </si>
  <si>
    <t>CNA-03-86</t>
  </si>
  <si>
    <t>CNA-03-88</t>
  </si>
  <si>
    <t>CNA-03-90</t>
  </si>
  <si>
    <t>CNA-03-91</t>
  </si>
  <si>
    <t>CNA-03-92</t>
  </si>
  <si>
    <t>CNA-03-94</t>
  </si>
  <si>
    <t>CNA-03-95</t>
  </si>
  <si>
    <t>CNA-03-96</t>
  </si>
  <si>
    <t>CNA-03-97</t>
  </si>
  <si>
    <t>CNA-03-98</t>
  </si>
  <si>
    <t>CNA-03-99</t>
  </si>
  <si>
    <t xml:space="preserve">Prof. del N.E.(2007), en m. </t>
  </si>
  <si>
    <t>CNA-04-A</t>
  </si>
  <si>
    <t>CNA-05</t>
  </si>
  <si>
    <t>CNA-146</t>
  </si>
  <si>
    <t>CNA-150</t>
  </si>
  <si>
    <t>CNA-156</t>
  </si>
  <si>
    <t>CNA-159</t>
  </si>
  <si>
    <t>CNA-192</t>
  </si>
  <si>
    <t>CNA-197</t>
  </si>
  <si>
    <t>CNA-199</t>
  </si>
  <si>
    <t>CNA-200</t>
  </si>
  <si>
    <t>CNA-216</t>
  </si>
  <si>
    <t>CNA-221</t>
  </si>
  <si>
    <t>CNA- 225 A</t>
  </si>
  <si>
    <t>CNA-235</t>
  </si>
  <si>
    <t>CNA-241</t>
  </si>
  <si>
    <t>CNA-244</t>
  </si>
  <si>
    <t>CNA-260</t>
  </si>
  <si>
    <t>CNA-264</t>
  </si>
  <si>
    <t>CNA-271</t>
  </si>
  <si>
    <t>CNA-271 A</t>
  </si>
  <si>
    <t>CNA-272 A</t>
  </si>
  <si>
    <t>CNA 274</t>
  </si>
  <si>
    <t>CNA-277</t>
  </si>
  <si>
    <t>CNA-34</t>
  </si>
  <si>
    <t>CNA-55</t>
  </si>
  <si>
    <t>CNA-56</t>
  </si>
  <si>
    <t>CNA-57 A</t>
  </si>
  <si>
    <t>CNA-59</t>
  </si>
  <si>
    <t>CNA-60</t>
  </si>
  <si>
    <t>CNA-61</t>
  </si>
  <si>
    <t>CNA-84</t>
  </si>
  <si>
    <t>SANTO DOMINGO</t>
  </si>
  <si>
    <t>VENEGAS-CATORCE</t>
  </si>
  <si>
    <t>CNA-01</t>
  </si>
  <si>
    <t>CNA-12</t>
  </si>
  <si>
    <t>CNA-13</t>
  </si>
  <si>
    <t>CNA-16</t>
  </si>
  <si>
    <t>CNA-19</t>
  </si>
  <si>
    <t>CNA-24-A</t>
  </si>
  <si>
    <t>CNA-25</t>
  </si>
  <si>
    <t>CNA-36</t>
  </si>
  <si>
    <t>CNA-37</t>
  </si>
  <si>
    <t>CNA-39</t>
  </si>
  <si>
    <t>CNA-43</t>
  </si>
  <si>
    <t>CNA-48</t>
  </si>
  <si>
    <t>CNA-50-A</t>
  </si>
  <si>
    <t>CNA-54</t>
  </si>
  <si>
    <t>CNA-64</t>
  </si>
  <si>
    <t>CNA-66</t>
  </si>
  <si>
    <t>CNA-72</t>
  </si>
  <si>
    <t>CNA-73-A</t>
  </si>
  <si>
    <t>CNA-77</t>
  </si>
  <si>
    <t>CNA-78-A</t>
  </si>
  <si>
    <t>CNA-78-B</t>
  </si>
  <si>
    <t>CNA-82</t>
  </si>
  <si>
    <t>CNA-97</t>
  </si>
  <si>
    <t>CNA-107</t>
  </si>
  <si>
    <t>CNA-112</t>
  </si>
  <si>
    <t>CNA-113</t>
  </si>
  <si>
    <t>CNA-114</t>
  </si>
  <si>
    <t>CNA-120</t>
  </si>
  <si>
    <t>CNA-124</t>
  </si>
  <si>
    <t>CNA-125</t>
  </si>
  <si>
    <t>CNA-126</t>
  </si>
  <si>
    <t>CNA-131</t>
  </si>
  <si>
    <t>CNA-133</t>
  </si>
  <si>
    <t>CNA-134</t>
  </si>
  <si>
    <t>CNA-137</t>
  </si>
  <si>
    <t>CNA-138</t>
  </si>
  <si>
    <t>CNA-151</t>
  </si>
  <si>
    <t>CNA-152</t>
  </si>
  <si>
    <t>CNA-157-A</t>
  </si>
  <si>
    <t>CNA-158</t>
  </si>
  <si>
    <t>CNA-179</t>
  </si>
  <si>
    <t>CNA-182</t>
  </si>
  <si>
    <t>CNA-184-A</t>
  </si>
  <si>
    <t>CNA-185</t>
  </si>
  <si>
    <t>CNA-189</t>
  </si>
  <si>
    <t>CNA-198</t>
  </si>
  <si>
    <t>CNA-203</t>
  </si>
  <si>
    <t>CNA-209</t>
  </si>
  <si>
    <t>CNA-211</t>
  </si>
  <si>
    <t>CNA-212</t>
  </si>
  <si>
    <t>CNA-215</t>
  </si>
  <si>
    <t>CNA-217</t>
  </si>
  <si>
    <t>CNA-218-A</t>
  </si>
  <si>
    <t>CNA-218-B</t>
  </si>
  <si>
    <t>CNA-225-A</t>
  </si>
  <si>
    <t>CNA-227</t>
  </si>
  <si>
    <t>CNA-234</t>
  </si>
  <si>
    <t>CNA-234-A</t>
  </si>
  <si>
    <t>CNA-242</t>
  </si>
  <si>
    <t>CNA-258</t>
  </si>
  <si>
    <t>CNA-259</t>
  </si>
  <si>
    <t>CNA-262-A</t>
  </si>
  <si>
    <t>CNA-272</t>
  </si>
  <si>
    <t>CNA-97-A</t>
  </si>
  <si>
    <t>CNA-99</t>
  </si>
  <si>
    <t>CNA-99-A</t>
  </si>
  <si>
    <t>CNA-315</t>
  </si>
  <si>
    <t>CNA-326</t>
  </si>
  <si>
    <t>CNA-329</t>
  </si>
  <si>
    <t xml:space="preserve">Prof. del N.E.(2008), en m. </t>
  </si>
  <si>
    <t>VILLA HIDALGO</t>
  </si>
  <si>
    <t>6</t>
  </si>
  <si>
    <t>CNA-9-8</t>
  </si>
  <si>
    <t>CNA-9-9</t>
  </si>
  <si>
    <t>CNA-9-13</t>
  </si>
  <si>
    <t>CNA-9-14</t>
  </si>
  <si>
    <t>CNA-9-19</t>
  </si>
  <si>
    <t>CNA-9-20</t>
  </si>
  <si>
    <t>CNA-9-23</t>
  </si>
  <si>
    <t>CNA-9-24</t>
  </si>
  <si>
    <t>CNA-9-25</t>
  </si>
  <si>
    <t>CNA-9-27</t>
  </si>
  <si>
    <t>CNA-9-28</t>
  </si>
  <si>
    <t>CNA-9-31</t>
  </si>
  <si>
    <t>CNA-9-34</t>
  </si>
  <si>
    <t>CNA-9-39</t>
  </si>
  <si>
    <t>CNA-9-41</t>
  </si>
  <si>
    <t>CNA-9-43</t>
  </si>
  <si>
    <t>CNA-9-44</t>
  </si>
  <si>
    <t>CNA-9-45</t>
  </si>
  <si>
    <t>CNA-9-46</t>
  </si>
  <si>
    <t>CNA-9-50</t>
  </si>
  <si>
    <t>CNA-9-51</t>
  </si>
  <si>
    <t>CNA-9-52</t>
  </si>
  <si>
    <t>CNA-9-56</t>
  </si>
  <si>
    <t>CNA-9-58</t>
  </si>
  <si>
    <t>CNA-9-59</t>
  </si>
  <si>
    <t>CNA-9-63</t>
  </si>
  <si>
    <t>CNA-9-64</t>
  </si>
  <si>
    <t>CNA-9-67-A</t>
  </si>
  <si>
    <t>CNA-9-68</t>
  </si>
  <si>
    <t>CNA-9-70</t>
  </si>
  <si>
    <t>CNA-9-71</t>
  </si>
  <si>
    <t>CNA-9-77</t>
  </si>
  <si>
    <t>CNA-9-80</t>
  </si>
  <si>
    <t>CNA-9-81</t>
  </si>
  <si>
    <t>CNA-9-82</t>
  </si>
  <si>
    <t>MATEHUALA-HUIZACHE</t>
  </si>
  <si>
    <t>MH-34</t>
  </si>
  <si>
    <t>MH-36</t>
  </si>
  <si>
    <t>MH-37</t>
  </si>
  <si>
    <t>MH-38</t>
  </si>
  <si>
    <t>MH-41</t>
  </si>
  <si>
    <t>MH-42</t>
  </si>
  <si>
    <t>MH-43</t>
  </si>
  <si>
    <t>MH-45</t>
  </si>
  <si>
    <t>MH-46</t>
  </si>
  <si>
    <t>MH-47</t>
  </si>
  <si>
    <t>MH-52</t>
  </si>
  <si>
    <t>MH-56</t>
  </si>
  <si>
    <t>MH-57</t>
  </si>
  <si>
    <t>MH-58</t>
  </si>
  <si>
    <t>MH-59</t>
  </si>
  <si>
    <t>MH-61</t>
  </si>
  <si>
    <t xml:space="preserve">Prof. del N.E.(2004), en m. </t>
  </si>
  <si>
    <t>VILLA ARRIAGA</t>
  </si>
  <si>
    <t>IG-01</t>
  </si>
  <si>
    <t>IG-02</t>
  </si>
  <si>
    <t>IG-04</t>
  </si>
  <si>
    <t>IG-4A</t>
  </si>
  <si>
    <t>IG-4B</t>
  </si>
  <si>
    <t>IG-06</t>
  </si>
  <si>
    <t>IG-07</t>
  </si>
  <si>
    <t>IG-08</t>
  </si>
  <si>
    <t>IG-09</t>
  </si>
  <si>
    <t>IG-10</t>
  </si>
  <si>
    <t>IG-11</t>
  </si>
  <si>
    <t>IG-12</t>
  </si>
  <si>
    <t>IG-13</t>
  </si>
  <si>
    <t>IG-14</t>
  </si>
  <si>
    <t>IG-15A</t>
  </si>
  <si>
    <t>IG-17</t>
  </si>
  <si>
    <t>IG-19</t>
  </si>
  <si>
    <t>IG-20</t>
  </si>
  <si>
    <t>IG-22</t>
  </si>
  <si>
    <t>IG-24</t>
  </si>
  <si>
    <t>IG-26</t>
  </si>
  <si>
    <t>IG-27</t>
  </si>
  <si>
    <t>IG-28</t>
  </si>
  <si>
    <t>IG-29</t>
  </si>
  <si>
    <t>IG-30</t>
  </si>
  <si>
    <t>IG-31</t>
  </si>
  <si>
    <t>IG-32</t>
  </si>
  <si>
    <t>IG-33</t>
  </si>
  <si>
    <t>IG-34</t>
  </si>
  <si>
    <t>IG-35</t>
  </si>
  <si>
    <t>IG-36</t>
  </si>
  <si>
    <t>IG-37</t>
  </si>
  <si>
    <t>IG-38</t>
  </si>
  <si>
    <t>IG-39</t>
  </si>
  <si>
    <t>IG-40</t>
  </si>
  <si>
    <t>IG-41</t>
  </si>
  <si>
    <t>IG-42</t>
  </si>
  <si>
    <t>IG-43</t>
  </si>
  <si>
    <t>IG-47</t>
  </si>
  <si>
    <t>IG-48</t>
  </si>
  <si>
    <t>IG-49</t>
  </si>
  <si>
    <t>IG-50</t>
  </si>
  <si>
    <t xml:space="preserve">Prof. del N.E.(2011), en m. </t>
  </si>
  <si>
    <t>IG-15</t>
  </si>
  <si>
    <t>IG-16</t>
  </si>
  <si>
    <t>IG-18</t>
  </si>
  <si>
    <t>IG-20A</t>
  </si>
  <si>
    <t>IG-45</t>
  </si>
  <si>
    <t>IG-46</t>
  </si>
  <si>
    <t>IG-52</t>
  </si>
  <si>
    <t>IG-53</t>
  </si>
  <si>
    <t>IG-56</t>
  </si>
  <si>
    <t>IG-57</t>
  </si>
  <si>
    <t>IG-59</t>
  </si>
  <si>
    <t>IG-60</t>
  </si>
  <si>
    <t>IG-61</t>
  </si>
  <si>
    <t>IG-64</t>
  </si>
  <si>
    <t>IG-65</t>
  </si>
  <si>
    <t>IG-68</t>
  </si>
  <si>
    <t>IG-69</t>
  </si>
  <si>
    <t>IG-70</t>
  </si>
  <si>
    <t>BUENAVISTA</t>
  </si>
  <si>
    <t xml:space="preserve">Prof. del N.E.(), en 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</si>
</sst>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00000"/>
    <numFmt numFmtId="165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20" fillId="0" borderId="0" applyFont="0" applyFill="0" applyBorder="0" applyAlignment="0" applyProtection="0"/>
    <xf numFmtId="0" fontId="20" fillId="0" borderId="0"/>
    <xf numFmtId="0" fontId="1" fillId="0" borderId="0"/>
    <xf numFmtId="0" fontId="20" fillId="0" borderId="0"/>
  </cellStyleXfs>
  <cellXfs count="51">
    <xf numFmtId="0" fontId="0" fillId="0" borderId="0" xfId="0"/>
    <xf numFmtId="0" fontId="18" fillId="0" borderId="0" xfId="42"/>
    <xf numFmtId="0" fontId="19" fillId="0" borderId="0" xfId="42" applyFont="1" applyAlignment="1">
      <alignment horizontal="right"/>
    </xf>
    <xf numFmtId="0" fontId="19" fillId="0" borderId="11" xfId="42" applyFont="1" applyBorder="1"/>
    <xf numFmtId="0" fontId="19" fillId="33" borderId="10" xfId="42" applyFont="1" applyFill="1" applyBorder="1" applyAlignment="1">
      <alignment horizontal="center" vertical="center"/>
    </xf>
    <xf numFmtId="0" fontId="19" fillId="33" borderId="10" xfId="42" applyFont="1" applyFill="1" applyBorder="1" applyAlignment="1">
      <alignment horizontal="center" vertical="center" wrapText="1"/>
    </xf>
    <xf numFmtId="0" fontId="19" fillId="0" borderId="11" xfId="42" applyFont="1" applyBorder="1" applyAlignment="1">
      <alignment horizontal="center" vertical="center" wrapText="1"/>
    </xf>
    <xf numFmtId="0" fontId="19" fillId="0" borderId="0" xfId="42" applyFont="1" applyAlignment="1">
      <alignment horizontal="center"/>
    </xf>
    <xf numFmtId="0" fontId="19" fillId="0" borderId="0" xfId="42" applyFont="1" applyBorder="1" applyAlignment="1">
      <alignment horizontal="center" vertical="center" wrapText="1"/>
    </xf>
    <xf numFmtId="0" fontId="19" fillId="33" borderId="12" xfId="42" applyFont="1" applyFill="1" applyBorder="1" applyAlignment="1">
      <alignment horizontal="center" vertical="center" wrapText="1"/>
    </xf>
    <xf numFmtId="0" fontId="19" fillId="33" borderId="12" xfId="42" applyFont="1" applyFill="1" applyBorder="1" applyAlignment="1">
      <alignment horizontal="center" vertical="center"/>
    </xf>
    <xf numFmtId="0" fontId="18" fillId="0" borderId="0" xfId="42" applyAlignment="1">
      <alignment horizontal="center"/>
    </xf>
    <xf numFmtId="0" fontId="19" fillId="33" borderId="14" xfId="42" applyFont="1" applyFill="1" applyBorder="1" applyAlignment="1">
      <alignment horizontal="center" vertical="center" wrapText="1"/>
    </xf>
    <xf numFmtId="0" fontId="19" fillId="33" borderId="13" xfId="42" applyFont="1" applyFill="1" applyBorder="1" applyAlignment="1">
      <alignment horizontal="center" vertical="center" wrapText="1"/>
    </xf>
    <xf numFmtId="0" fontId="19" fillId="0" borderId="0" xfId="42" applyFont="1" applyAlignment="1">
      <alignment horizontal="center"/>
    </xf>
    <xf numFmtId="0" fontId="0" fillId="0" borderId="0" xfId="0" applyAlignment="1">
      <alignment horizontal="center"/>
    </xf>
    <xf numFmtId="0" fontId="19" fillId="0" borderId="11" xfId="42" applyFont="1" applyBorder="1" applyAlignment="1">
      <alignment vertical="center"/>
    </xf>
    <xf numFmtId="0" fontId="19" fillId="0" borderId="11" xfId="42" applyFont="1" applyBorder="1" applyAlignment="1">
      <alignment horizontal="center" vertical="center" wrapText="1"/>
    </xf>
    <xf numFmtId="0" fontId="19" fillId="0" borderId="0" xfId="42" applyFont="1" applyBorder="1" applyAlignment="1">
      <alignment horizontal="right" vertical="center" wrapText="1"/>
    </xf>
    <xf numFmtId="0" fontId="0" fillId="0" borderId="10" xfId="0" applyBorder="1"/>
    <xf numFmtId="1" fontId="0" fillId="0" borderId="10" xfId="0" applyNumberFormat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" fontId="0" fillId="0" borderId="10" xfId="0" applyNumberFormat="1" applyFill="1" applyBorder="1" applyAlignment="1">
      <alignment horizontal="center"/>
    </xf>
    <xf numFmtId="2" fontId="0" fillId="0" borderId="10" xfId="0" applyNumberFormat="1" applyBorder="1"/>
    <xf numFmtId="164" fontId="0" fillId="0" borderId="10" xfId="0" applyNumberFormat="1" applyBorder="1"/>
    <xf numFmtId="2" fontId="0" fillId="0" borderId="10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/>
    <xf numFmtId="2" fontId="0" fillId="0" borderId="10" xfId="0" applyNumberFormat="1" applyFill="1" applyBorder="1" applyAlignment="1">
      <alignment horizontal="center"/>
    </xf>
    <xf numFmtId="1" fontId="0" fillId="0" borderId="0" xfId="0" applyNumberFormat="1"/>
    <xf numFmtId="2" fontId="0" fillId="0" borderId="0" xfId="0" applyNumberFormat="1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10" xfId="0" applyFont="1" applyBorder="1" applyAlignment="1">
      <alignment horizontal="center"/>
    </xf>
    <xf numFmtId="1" fontId="0" fillId="0" borderId="10" xfId="0" applyNumberFormat="1" applyFont="1" applyFill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2" fontId="0" fillId="0" borderId="10" xfId="0" applyNumberFormat="1" applyFont="1" applyBorder="1" applyAlignment="1">
      <alignment horizontal="center"/>
    </xf>
    <xf numFmtId="164" fontId="0" fillId="0" borderId="10" xfId="0" applyNumberFormat="1" applyFont="1" applyFill="1" applyBorder="1" applyAlignment="1">
      <alignment horizontal="center"/>
    </xf>
    <xf numFmtId="2" fontId="0" fillId="0" borderId="10" xfId="0" applyNumberFormat="1" applyFont="1" applyFill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0" fontId="0" fillId="0" borderId="10" xfId="0" applyNumberFormat="1" applyBorder="1" applyAlignment="1">
      <alignment horizontal="center"/>
    </xf>
    <xf numFmtId="0" fontId="19" fillId="0" borderId="0" xfId="42" applyFont="1" applyAlignment="1">
      <alignment horizontal="center"/>
    </xf>
    <xf numFmtId="0" fontId="19" fillId="0" borderId="11" xfId="42" applyFont="1" applyBorder="1" applyAlignment="1">
      <alignment horizontal="center" vertical="center"/>
    </xf>
    <xf numFmtId="1" fontId="16" fillId="0" borderId="11" xfId="0" applyNumberFormat="1" applyFont="1" applyBorder="1" applyAlignment="1">
      <alignment horizontal="center"/>
    </xf>
    <xf numFmtId="0" fontId="19" fillId="0" borderId="11" xfId="42" applyFont="1" applyBorder="1" applyAlignment="1">
      <alignment horizontal="center" vertical="center" wrapText="1"/>
    </xf>
  </cellXfs>
  <cellStyles count="47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 2 2" xfId="43"/>
    <cellStyle name="Neutral" xfId="8" builtinId="28" customBuiltin="1"/>
    <cellStyle name="Normal" xfId="0" builtinId="0"/>
    <cellStyle name="Normal 2" xfId="42"/>
    <cellStyle name="Normal 2 2" xfId="44"/>
    <cellStyle name="Normal 4" xfId="45"/>
    <cellStyle name="Normal 4 3" xfId="46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M46"/>
  <sheetViews>
    <sheetView workbookViewId="0">
      <selection activeCell="D22" sqref="D22"/>
    </sheetView>
  </sheetViews>
  <sheetFormatPr baseColWidth="10" defaultRowHeight="15" x14ac:dyDescent="0.25"/>
  <cols>
    <col min="1" max="1" width="4.140625" customWidth="1"/>
  </cols>
  <sheetData>
    <row r="1" spans="1:13" x14ac:dyDescent="0.25">
      <c r="A1" s="11"/>
      <c r="B1" s="47" t="s">
        <v>0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1"/>
    </row>
    <row r="2" spans="1:13" x14ac:dyDescent="0.25">
      <c r="A2" s="11"/>
      <c r="B2" s="47" t="s">
        <v>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1"/>
    </row>
    <row r="3" spans="1:13" x14ac:dyDescent="0.25">
      <c r="A3" s="11"/>
      <c r="B3" s="47" t="s">
        <v>2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1"/>
    </row>
    <row r="4" spans="1:13" x14ac:dyDescent="0.25">
      <c r="A4" s="11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1"/>
    </row>
    <row r="5" spans="1:13" x14ac:dyDescent="0.25">
      <c r="A5" s="47" t="s">
        <v>3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13" x14ac:dyDescent="0.25">
      <c r="A6" s="15"/>
      <c r="B6" s="15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 x14ac:dyDescent="0.25">
      <c r="A7" s="11"/>
      <c r="B7" s="7" t="s">
        <v>4</v>
      </c>
      <c r="C7" s="3" t="s">
        <v>19</v>
      </c>
      <c r="D7" s="3"/>
      <c r="E7" s="1"/>
      <c r="F7" s="2" t="s">
        <v>5</v>
      </c>
      <c r="G7" s="48" t="s">
        <v>19</v>
      </c>
      <c r="H7" s="48"/>
      <c r="I7" s="48"/>
      <c r="J7" s="18" t="s">
        <v>6</v>
      </c>
      <c r="K7" s="8">
        <v>2411</v>
      </c>
      <c r="L7" s="2" t="s">
        <v>7</v>
      </c>
      <c r="M7" s="6">
        <v>1999</v>
      </c>
    </row>
    <row r="8" spans="1:13" x14ac:dyDescent="0.25">
      <c r="A8" s="15"/>
      <c r="B8" s="15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 ht="51" x14ac:dyDescent="0.25">
      <c r="A9" s="10" t="s">
        <v>8</v>
      </c>
      <c r="B9" s="9" t="s">
        <v>9</v>
      </c>
      <c r="C9" s="10" t="s">
        <v>10</v>
      </c>
      <c r="D9" s="10" t="s">
        <v>11</v>
      </c>
      <c r="E9" s="9" t="s">
        <v>12</v>
      </c>
      <c r="F9" s="12" t="s">
        <v>201</v>
      </c>
      <c r="G9" s="9" t="s">
        <v>746</v>
      </c>
      <c r="H9" s="9" t="s">
        <v>746</v>
      </c>
      <c r="I9" s="9" t="s">
        <v>746</v>
      </c>
      <c r="J9" s="9" t="s">
        <v>746</v>
      </c>
      <c r="K9" s="9" t="s">
        <v>746</v>
      </c>
      <c r="L9" s="9" t="s">
        <v>746</v>
      </c>
      <c r="M9" s="12" t="s">
        <v>17</v>
      </c>
    </row>
    <row r="10" spans="1:13" x14ac:dyDescent="0.25">
      <c r="A10" s="27">
        <v>1</v>
      </c>
      <c r="B10" s="22" t="s">
        <v>160</v>
      </c>
      <c r="C10" s="21">
        <v>22.362333</v>
      </c>
      <c r="D10" s="21">
        <v>-101.00449999999999</v>
      </c>
      <c r="E10" s="29">
        <v>1820.55</v>
      </c>
      <c r="F10" s="29">
        <v>76.72</v>
      </c>
      <c r="G10" s="19"/>
      <c r="H10" s="19"/>
      <c r="I10" s="19"/>
      <c r="J10" s="19"/>
      <c r="K10" s="19"/>
      <c r="L10" s="19"/>
      <c r="M10" s="25">
        <f t="shared" ref="M10:M46" si="0">E10-F10</f>
        <v>1743.83</v>
      </c>
    </row>
    <row r="11" spans="1:13" x14ac:dyDescent="0.25">
      <c r="A11" s="27">
        <v>2</v>
      </c>
      <c r="B11" s="22" t="s">
        <v>161</v>
      </c>
      <c r="C11" s="21">
        <v>22.283667000000001</v>
      </c>
      <c r="D11" s="21">
        <v>-101.0515</v>
      </c>
      <c r="E11" s="29">
        <v>1927.22</v>
      </c>
      <c r="F11" s="29">
        <v>75</v>
      </c>
      <c r="G11" s="19"/>
      <c r="H11" s="19"/>
      <c r="I11" s="19"/>
      <c r="J11" s="19"/>
      <c r="K11" s="19"/>
      <c r="L11" s="19"/>
      <c r="M11" s="25">
        <f t="shared" si="0"/>
        <v>1852.22</v>
      </c>
    </row>
    <row r="12" spans="1:13" x14ac:dyDescent="0.25">
      <c r="A12" s="27">
        <v>3</v>
      </c>
      <c r="B12" s="22" t="s">
        <v>162</v>
      </c>
      <c r="C12" s="21">
        <v>22.334167000000001</v>
      </c>
      <c r="D12" s="21">
        <v>-100.992</v>
      </c>
      <c r="E12" s="29">
        <v>1828.95</v>
      </c>
      <c r="F12" s="29">
        <v>85.23</v>
      </c>
      <c r="G12" s="19"/>
      <c r="H12" s="19"/>
      <c r="I12" s="19"/>
      <c r="J12" s="19"/>
      <c r="K12" s="19"/>
      <c r="L12" s="19"/>
      <c r="M12" s="25">
        <f t="shared" si="0"/>
        <v>1743.72</v>
      </c>
    </row>
    <row r="13" spans="1:13" x14ac:dyDescent="0.25">
      <c r="A13" s="27">
        <v>4</v>
      </c>
      <c r="B13" s="22" t="s">
        <v>163</v>
      </c>
      <c r="C13" s="21">
        <v>22.322333</v>
      </c>
      <c r="D13" s="21">
        <v>-100.957667</v>
      </c>
      <c r="E13" s="29">
        <v>1826.43</v>
      </c>
      <c r="F13" s="29">
        <v>88</v>
      </c>
      <c r="G13" s="19"/>
      <c r="H13" s="19"/>
      <c r="I13" s="19"/>
      <c r="J13" s="19"/>
      <c r="K13" s="19"/>
      <c r="L13" s="19"/>
      <c r="M13" s="25">
        <f t="shared" si="0"/>
        <v>1738.43</v>
      </c>
    </row>
    <row r="14" spans="1:13" x14ac:dyDescent="0.25">
      <c r="A14" s="27">
        <v>5</v>
      </c>
      <c r="B14" s="22" t="s">
        <v>164</v>
      </c>
      <c r="C14" s="21">
        <v>22.303166999999998</v>
      </c>
      <c r="D14" s="21">
        <v>-100.842833</v>
      </c>
      <c r="E14" s="29">
        <v>1829.85</v>
      </c>
      <c r="F14" s="29">
        <v>147.34</v>
      </c>
      <c r="G14" s="19"/>
      <c r="H14" s="19"/>
      <c r="I14" s="19"/>
      <c r="J14" s="19"/>
      <c r="K14" s="19"/>
      <c r="L14" s="19"/>
      <c r="M14" s="25">
        <f t="shared" si="0"/>
        <v>1682.51</v>
      </c>
    </row>
    <row r="15" spans="1:13" x14ac:dyDescent="0.25">
      <c r="A15" s="27">
        <v>6</v>
      </c>
      <c r="B15" s="22" t="s">
        <v>165</v>
      </c>
      <c r="C15" s="21">
        <v>22.301333</v>
      </c>
      <c r="D15" s="21">
        <v>-100.99216699999999</v>
      </c>
      <c r="E15" s="29">
        <v>1838</v>
      </c>
      <c r="F15" s="29">
        <v>88.1</v>
      </c>
      <c r="G15" s="19"/>
      <c r="H15" s="19"/>
      <c r="I15" s="19"/>
      <c r="J15" s="19"/>
      <c r="K15" s="19"/>
      <c r="L15" s="19"/>
      <c r="M15" s="25">
        <f t="shared" si="0"/>
        <v>1749.9</v>
      </c>
    </row>
    <row r="16" spans="1:13" x14ac:dyDescent="0.25">
      <c r="A16" s="27">
        <v>7</v>
      </c>
      <c r="B16" s="22" t="s">
        <v>166</v>
      </c>
      <c r="C16" s="21">
        <v>22.283833000000001</v>
      </c>
      <c r="D16" s="21">
        <v>-100.9605</v>
      </c>
      <c r="E16" s="29">
        <v>1837.52</v>
      </c>
      <c r="F16" s="29">
        <v>95.42</v>
      </c>
      <c r="G16" s="19"/>
      <c r="H16" s="19"/>
      <c r="I16" s="19"/>
      <c r="J16" s="19"/>
      <c r="K16" s="19"/>
      <c r="L16" s="19"/>
      <c r="M16" s="25">
        <f t="shared" si="0"/>
        <v>1742.1</v>
      </c>
    </row>
    <row r="17" spans="1:13" x14ac:dyDescent="0.25">
      <c r="A17" s="27">
        <v>8</v>
      </c>
      <c r="B17" s="22" t="s">
        <v>167</v>
      </c>
      <c r="C17" s="21">
        <v>22.266832999999998</v>
      </c>
      <c r="D17" s="21">
        <v>-100.897167</v>
      </c>
      <c r="E17" s="29">
        <v>1833.32</v>
      </c>
      <c r="F17" s="29">
        <v>87.65</v>
      </c>
      <c r="G17" s="19"/>
      <c r="H17" s="19"/>
      <c r="I17" s="19"/>
      <c r="J17" s="19"/>
      <c r="K17" s="19"/>
      <c r="L17" s="19"/>
      <c r="M17" s="25">
        <f t="shared" si="0"/>
        <v>1745.6699999999998</v>
      </c>
    </row>
    <row r="18" spans="1:13" x14ac:dyDescent="0.25">
      <c r="A18" s="27">
        <v>9</v>
      </c>
      <c r="B18" s="22" t="s">
        <v>168</v>
      </c>
      <c r="C18" s="21">
        <v>22.268999999999998</v>
      </c>
      <c r="D18" s="21">
        <v>-100.863</v>
      </c>
      <c r="E18" s="29">
        <v>1829.8</v>
      </c>
      <c r="F18" s="29">
        <v>106.2</v>
      </c>
      <c r="G18" s="19"/>
      <c r="H18" s="19"/>
      <c r="I18" s="19"/>
      <c r="J18" s="19"/>
      <c r="K18" s="19"/>
      <c r="L18" s="19"/>
      <c r="M18" s="25">
        <f t="shared" si="0"/>
        <v>1723.6</v>
      </c>
    </row>
    <row r="19" spans="1:13" x14ac:dyDescent="0.25">
      <c r="A19" s="27">
        <v>10</v>
      </c>
      <c r="B19" s="22" t="s">
        <v>169</v>
      </c>
      <c r="C19" s="21">
        <v>22.253333000000001</v>
      </c>
      <c r="D19" s="21">
        <v>-100.948167</v>
      </c>
      <c r="E19" s="29">
        <v>1841.45</v>
      </c>
      <c r="F19" s="29">
        <v>102.64</v>
      </c>
      <c r="G19" s="19"/>
      <c r="H19" s="19"/>
      <c r="I19" s="19"/>
      <c r="J19" s="19"/>
      <c r="K19" s="19"/>
      <c r="L19" s="19"/>
      <c r="M19" s="25">
        <f t="shared" si="0"/>
        <v>1738.81</v>
      </c>
    </row>
    <row r="20" spans="1:13" x14ac:dyDescent="0.25">
      <c r="A20" s="27">
        <v>11</v>
      </c>
      <c r="B20" s="22" t="s">
        <v>170</v>
      </c>
      <c r="C20" s="21">
        <v>22.208832999999998</v>
      </c>
      <c r="D20" s="21">
        <v>-101.02116700000001</v>
      </c>
      <c r="E20" s="29">
        <v>1904.35</v>
      </c>
      <c r="F20" s="29">
        <v>137.22</v>
      </c>
      <c r="G20" s="19"/>
      <c r="H20" s="19"/>
      <c r="I20" s="19"/>
      <c r="J20" s="19"/>
      <c r="K20" s="19"/>
      <c r="L20" s="19"/>
      <c r="M20" s="25">
        <f t="shared" si="0"/>
        <v>1767.1299999999999</v>
      </c>
    </row>
    <row r="21" spans="1:13" x14ac:dyDescent="0.25">
      <c r="A21" s="27">
        <v>12</v>
      </c>
      <c r="B21" s="22" t="s">
        <v>171</v>
      </c>
      <c r="C21" s="21">
        <v>22.167999999999999</v>
      </c>
      <c r="D21" s="21">
        <v>-101.005</v>
      </c>
      <c r="E21" s="29">
        <v>1884.08</v>
      </c>
      <c r="F21" s="29">
        <v>143.5</v>
      </c>
      <c r="G21" s="19"/>
      <c r="H21" s="19"/>
      <c r="I21" s="19"/>
      <c r="J21" s="19"/>
      <c r="K21" s="19"/>
      <c r="L21" s="19"/>
      <c r="M21" s="25">
        <f t="shared" si="0"/>
        <v>1740.58</v>
      </c>
    </row>
    <row r="22" spans="1:13" x14ac:dyDescent="0.25">
      <c r="A22" s="27">
        <v>13</v>
      </c>
      <c r="B22" s="22" t="s">
        <v>172</v>
      </c>
      <c r="C22" s="21">
        <v>22.145333000000001</v>
      </c>
      <c r="D22" s="21">
        <v>-101.01866699999999</v>
      </c>
      <c r="E22" s="29">
        <v>1895.2</v>
      </c>
      <c r="F22" s="29">
        <v>114.85</v>
      </c>
      <c r="G22" s="19"/>
      <c r="H22" s="19"/>
      <c r="I22" s="19"/>
      <c r="J22" s="19"/>
      <c r="K22" s="19"/>
      <c r="L22" s="19"/>
      <c r="M22" s="25">
        <f t="shared" si="0"/>
        <v>1780.3500000000001</v>
      </c>
    </row>
    <row r="23" spans="1:13" x14ac:dyDescent="0.25">
      <c r="A23" s="27">
        <v>14</v>
      </c>
      <c r="B23" s="22" t="s">
        <v>173</v>
      </c>
      <c r="C23" s="21">
        <v>22.242833000000001</v>
      </c>
      <c r="D23" s="21">
        <v>-100.919667</v>
      </c>
      <c r="E23" s="29">
        <v>1837.15</v>
      </c>
      <c r="F23" s="29">
        <v>95.84</v>
      </c>
      <c r="G23" s="19"/>
      <c r="H23" s="19"/>
      <c r="I23" s="19"/>
      <c r="J23" s="19"/>
      <c r="K23" s="19"/>
      <c r="L23" s="19"/>
      <c r="M23" s="25">
        <f t="shared" si="0"/>
        <v>1741.3100000000002</v>
      </c>
    </row>
    <row r="24" spans="1:13" x14ac:dyDescent="0.25">
      <c r="A24" s="27">
        <v>15</v>
      </c>
      <c r="B24" s="22" t="s">
        <v>174</v>
      </c>
      <c r="C24" s="21">
        <v>22.236499999999999</v>
      </c>
      <c r="D24" s="21">
        <v>-100.852833</v>
      </c>
      <c r="E24" s="29">
        <v>1836.6</v>
      </c>
      <c r="F24" s="29">
        <v>99.34</v>
      </c>
      <c r="G24" s="19"/>
      <c r="H24" s="19"/>
      <c r="I24" s="19"/>
      <c r="J24" s="19"/>
      <c r="K24" s="19"/>
      <c r="L24" s="19"/>
      <c r="M24" s="25">
        <f t="shared" si="0"/>
        <v>1737.26</v>
      </c>
    </row>
    <row r="25" spans="1:13" x14ac:dyDescent="0.25">
      <c r="A25" s="27">
        <v>16</v>
      </c>
      <c r="B25" s="22" t="s">
        <v>175</v>
      </c>
      <c r="C25" s="21">
        <v>22.213000000000001</v>
      </c>
      <c r="D25" s="21">
        <v>-100.98866700000001</v>
      </c>
      <c r="E25" s="29">
        <v>1871.87</v>
      </c>
      <c r="F25" s="29">
        <v>136.69999999999999</v>
      </c>
      <c r="G25" s="19"/>
      <c r="H25" s="19"/>
      <c r="I25" s="19"/>
      <c r="J25" s="19"/>
      <c r="K25" s="19"/>
      <c r="L25" s="19"/>
      <c r="M25" s="25">
        <f t="shared" si="0"/>
        <v>1735.1699999999998</v>
      </c>
    </row>
    <row r="26" spans="1:13" x14ac:dyDescent="0.25">
      <c r="A26" s="27">
        <v>17</v>
      </c>
      <c r="B26" s="22" t="s">
        <v>176</v>
      </c>
      <c r="C26" s="21">
        <v>22.210999999999999</v>
      </c>
      <c r="D26" s="21">
        <v>-100.951167</v>
      </c>
      <c r="E26" s="29">
        <v>1850.55</v>
      </c>
      <c r="F26" s="29">
        <v>132.22</v>
      </c>
      <c r="G26" s="19"/>
      <c r="H26" s="19"/>
      <c r="I26" s="19"/>
      <c r="J26" s="19"/>
      <c r="K26" s="19"/>
      <c r="L26" s="19"/>
      <c r="M26" s="25">
        <f t="shared" si="0"/>
        <v>1718.33</v>
      </c>
    </row>
    <row r="27" spans="1:13" x14ac:dyDescent="0.25">
      <c r="A27" s="27">
        <v>18</v>
      </c>
      <c r="B27" s="22" t="s">
        <v>152</v>
      </c>
      <c r="C27" s="21">
        <v>22.209333000000001</v>
      </c>
      <c r="D27" s="21">
        <v>-100.919167</v>
      </c>
      <c r="E27" s="29">
        <v>1842.5</v>
      </c>
      <c r="F27" s="29">
        <v>112.15</v>
      </c>
      <c r="G27" s="19"/>
      <c r="H27" s="19"/>
      <c r="I27" s="19"/>
      <c r="J27" s="19"/>
      <c r="K27" s="19"/>
      <c r="L27" s="19"/>
      <c r="M27" s="25">
        <f t="shared" si="0"/>
        <v>1730.35</v>
      </c>
    </row>
    <row r="28" spans="1:13" x14ac:dyDescent="0.25">
      <c r="A28" s="27">
        <v>19</v>
      </c>
      <c r="B28" s="22" t="s">
        <v>177</v>
      </c>
      <c r="C28" s="21">
        <v>22.185500000000001</v>
      </c>
      <c r="D28" s="21">
        <v>-100.884333</v>
      </c>
      <c r="E28" s="29">
        <v>1840.95</v>
      </c>
      <c r="F28" s="29">
        <v>109.78</v>
      </c>
      <c r="G28" s="19"/>
      <c r="H28" s="19"/>
      <c r="I28" s="19"/>
      <c r="J28" s="19"/>
      <c r="K28" s="19"/>
      <c r="L28" s="19"/>
      <c r="M28" s="25">
        <f t="shared" si="0"/>
        <v>1731.17</v>
      </c>
    </row>
    <row r="29" spans="1:13" x14ac:dyDescent="0.25">
      <c r="A29" s="27">
        <v>20</v>
      </c>
      <c r="B29" s="22" t="s">
        <v>178</v>
      </c>
      <c r="C29" s="21">
        <v>22.189833</v>
      </c>
      <c r="D29" s="21">
        <v>-100.85333300000001</v>
      </c>
      <c r="E29" s="29">
        <v>1849.4</v>
      </c>
      <c r="F29" s="29">
        <v>114.65</v>
      </c>
      <c r="G29" s="19"/>
      <c r="H29" s="19"/>
      <c r="I29" s="19"/>
      <c r="J29" s="19"/>
      <c r="K29" s="19"/>
      <c r="L29" s="19"/>
      <c r="M29" s="25">
        <f t="shared" si="0"/>
        <v>1734.75</v>
      </c>
    </row>
    <row r="30" spans="1:13" x14ac:dyDescent="0.25">
      <c r="A30" s="27">
        <v>21</v>
      </c>
      <c r="B30" s="22" t="s">
        <v>179</v>
      </c>
      <c r="C30" s="21">
        <v>22.184000000000001</v>
      </c>
      <c r="D30" s="21">
        <v>-100.988833</v>
      </c>
      <c r="E30" s="29">
        <v>1869.87</v>
      </c>
      <c r="F30" s="29">
        <v>151.59</v>
      </c>
      <c r="G30" s="19"/>
      <c r="H30" s="19"/>
      <c r="I30" s="19"/>
      <c r="J30" s="19"/>
      <c r="K30" s="19"/>
      <c r="L30" s="19"/>
      <c r="M30" s="25">
        <f t="shared" si="0"/>
        <v>1718.28</v>
      </c>
    </row>
    <row r="31" spans="1:13" x14ac:dyDescent="0.25">
      <c r="A31" s="27">
        <v>22</v>
      </c>
      <c r="B31" s="22" t="s">
        <v>180</v>
      </c>
      <c r="C31" s="21">
        <v>22.170667000000002</v>
      </c>
      <c r="D31" s="21">
        <v>-100.9545</v>
      </c>
      <c r="E31" s="29">
        <v>1854.7</v>
      </c>
      <c r="F31" s="29">
        <v>144.56</v>
      </c>
      <c r="G31" s="19"/>
      <c r="H31" s="19"/>
      <c r="I31" s="19"/>
      <c r="J31" s="19"/>
      <c r="K31" s="19"/>
      <c r="L31" s="19"/>
      <c r="M31" s="25">
        <f t="shared" si="0"/>
        <v>1710.14</v>
      </c>
    </row>
    <row r="32" spans="1:13" x14ac:dyDescent="0.25">
      <c r="A32" s="27">
        <v>23</v>
      </c>
      <c r="B32" s="22" t="s">
        <v>154</v>
      </c>
      <c r="C32" s="21">
        <v>22.179666999999998</v>
      </c>
      <c r="D32" s="21">
        <v>-100.925667</v>
      </c>
      <c r="E32" s="29">
        <v>1844.1</v>
      </c>
      <c r="F32" s="29">
        <v>110.4</v>
      </c>
      <c r="G32" s="19"/>
      <c r="H32" s="19"/>
      <c r="I32" s="19"/>
      <c r="J32" s="19"/>
      <c r="K32" s="19"/>
      <c r="L32" s="19"/>
      <c r="M32" s="25">
        <f t="shared" si="0"/>
        <v>1733.6999999999998</v>
      </c>
    </row>
    <row r="33" spans="1:13" x14ac:dyDescent="0.25">
      <c r="A33" s="27">
        <v>24</v>
      </c>
      <c r="B33" s="22" t="s">
        <v>181</v>
      </c>
      <c r="C33" s="21">
        <v>22.150333</v>
      </c>
      <c r="D33" s="21">
        <v>-100.919667</v>
      </c>
      <c r="E33" s="29">
        <v>1847.54</v>
      </c>
      <c r="F33" s="29">
        <v>124.85</v>
      </c>
      <c r="G33" s="19"/>
      <c r="H33" s="19"/>
      <c r="I33" s="19"/>
      <c r="J33" s="19"/>
      <c r="K33" s="19"/>
      <c r="L33" s="19"/>
      <c r="M33" s="25">
        <f t="shared" si="0"/>
        <v>1722.69</v>
      </c>
    </row>
    <row r="34" spans="1:13" x14ac:dyDescent="0.25">
      <c r="A34" s="27">
        <v>25</v>
      </c>
      <c r="B34" s="22" t="s">
        <v>182</v>
      </c>
      <c r="C34" s="21">
        <v>22.14</v>
      </c>
      <c r="D34" s="21">
        <v>-100.8965</v>
      </c>
      <c r="E34" s="29">
        <v>1845.35</v>
      </c>
      <c r="F34" s="29">
        <v>118.48</v>
      </c>
      <c r="G34" s="19"/>
      <c r="H34" s="19"/>
      <c r="I34" s="19"/>
      <c r="J34" s="19"/>
      <c r="K34" s="19"/>
      <c r="L34" s="19"/>
      <c r="M34" s="25">
        <f t="shared" si="0"/>
        <v>1726.87</v>
      </c>
    </row>
    <row r="35" spans="1:13" x14ac:dyDescent="0.25">
      <c r="A35" s="27">
        <v>26</v>
      </c>
      <c r="B35" s="22" t="s">
        <v>183</v>
      </c>
      <c r="C35" s="21">
        <v>22.165666999999999</v>
      </c>
      <c r="D35" s="21">
        <v>-100.855833</v>
      </c>
      <c r="E35" s="29">
        <v>1855.82</v>
      </c>
      <c r="F35" s="29">
        <v>124.56</v>
      </c>
      <c r="G35" s="19"/>
      <c r="H35" s="19"/>
      <c r="I35" s="19"/>
      <c r="J35" s="19"/>
      <c r="K35" s="19"/>
      <c r="L35" s="19"/>
      <c r="M35" s="25">
        <f t="shared" si="0"/>
        <v>1731.26</v>
      </c>
    </row>
    <row r="36" spans="1:13" x14ac:dyDescent="0.25">
      <c r="A36" s="27">
        <v>27</v>
      </c>
      <c r="B36" s="22" t="s">
        <v>184</v>
      </c>
      <c r="C36" s="21">
        <v>22.140167000000002</v>
      </c>
      <c r="D36" s="21">
        <v>-100.84650000000001</v>
      </c>
      <c r="E36" s="29">
        <v>1849.45</v>
      </c>
      <c r="F36" s="29">
        <v>116.08</v>
      </c>
      <c r="G36" s="19"/>
      <c r="H36" s="19"/>
      <c r="I36" s="19"/>
      <c r="J36" s="19"/>
      <c r="K36" s="19"/>
      <c r="L36" s="19"/>
      <c r="M36" s="25">
        <f t="shared" si="0"/>
        <v>1733.3700000000001</v>
      </c>
    </row>
    <row r="37" spans="1:13" x14ac:dyDescent="0.25">
      <c r="A37" s="27">
        <v>28</v>
      </c>
      <c r="B37" s="22" t="s">
        <v>185</v>
      </c>
      <c r="C37" s="21">
        <v>22.151167000000001</v>
      </c>
      <c r="D37" s="21">
        <v>-100.978167</v>
      </c>
      <c r="E37" s="29">
        <v>1865</v>
      </c>
      <c r="F37" s="29">
        <v>149.71</v>
      </c>
      <c r="G37" s="19"/>
      <c r="H37" s="19"/>
      <c r="I37" s="19"/>
      <c r="J37" s="19"/>
      <c r="K37" s="19"/>
      <c r="L37" s="19"/>
      <c r="M37" s="25">
        <f t="shared" si="0"/>
        <v>1715.29</v>
      </c>
    </row>
    <row r="38" spans="1:13" x14ac:dyDescent="0.25">
      <c r="A38" s="27">
        <v>29</v>
      </c>
      <c r="B38" s="22" t="s">
        <v>186</v>
      </c>
      <c r="C38" s="21">
        <v>22.125833</v>
      </c>
      <c r="D38" s="21">
        <v>-100.950667</v>
      </c>
      <c r="E38" s="29">
        <v>1863.58</v>
      </c>
      <c r="F38" s="29">
        <v>139.1</v>
      </c>
      <c r="G38" s="19"/>
      <c r="H38" s="19"/>
      <c r="I38" s="19"/>
      <c r="J38" s="19"/>
      <c r="K38" s="19"/>
      <c r="L38" s="19"/>
      <c r="M38" s="25">
        <f t="shared" si="0"/>
        <v>1724.48</v>
      </c>
    </row>
    <row r="39" spans="1:13" x14ac:dyDescent="0.25">
      <c r="A39" s="27">
        <v>30</v>
      </c>
      <c r="B39" s="22" t="s">
        <v>187</v>
      </c>
      <c r="C39" s="21">
        <v>22.120833000000001</v>
      </c>
      <c r="D39" s="21">
        <v>-100.9175</v>
      </c>
      <c r="E39" s="29">
        <v>1846.2</v>
      </c>
      <c r="F39" s="29">
        <v>124.15</v>
      </c>
      <c r="G39" s="19"/>
      <c r="H39" s="19"/>
      <c r="I39" s="19"/>
      <c r="J39" s="19"/>
      <c r="K39" s="19"/>
      <c r="L39" s="19"/>
      <c r="M39" s="25">
        <f t="shared" si="0"/>
        <v>1722.05</v>
      </c>
    </row>
    <row r="40" spans="1:13" x14ac:dyDescent="0.25">
      <c r="A40" s="27">
        <v>31</v>
      </c>
      <c r="B40" s="22" t="s">
        <v>188</v>
      </c>
      <c r="C40" s="21">
        <v>22.097667000000001</v>
      </c>
      <c r="D40" s="21">
        <v>-100.872833</v>
      </c>
      <c r="E40" s="29">
        <v>1854.5</v>
      </c>
      <c r="F40" s="29">
        <v>121.95</v>
      </c>
      <c r="G40" s="19"/>
      <c r="H40" s="19"/>
      <c r="I40" s="19"/>
      <c r="J40" s="19"/>
      <c r="K40" s="19"/>
      <c r="L40" s="19"/>
      <c r="M40" s="25">
        <f t="shared" si="0"/>
        <v>1732.55</v>
      </c>
    </row>
    <row r="41" spans="1:13" x14ac:dyDescent="0.25">
      <c r="A41" s="27">
        <v>32</v>
      </c>
      <c r="B41" s="22" t="s">
        <v>189</v>
      </c>
      <c r="C41" s="21">
        <v>22.091667000000001</v>
      </c>
      <c r="D41" s="21">
        <v>-100.84350000000001</v>
      </c>
      <c r="E41" s="29">
        <v>1847.48</v>
      </c>
      <c r="F41" s="29">
        <v>107.98</v>
      </c>
      <c r="G41" s="19"/>
      <c r="H41" s="19"/>
      <c r="I41" s="19"/>
      <c r="J41" s="19"/>
      <c r="K41" s="19"/>
      <c r="L41" s="19"/>
      <c r="M41" s="25">
        <f t="shared" si="0"/>
        <v>1739.5</v>
      </c>
    </row>
    <row r="42" spans="1:13" x14ac:dyDescent="0.25">
      <c r="A42" s="27">
        <v>33</v>
      </c>
      <c r="B42" s="22" t="s">
        <v>190</v>
      </c>
      <c r="C42" s="21">
        <v>22.128833</v>
      </c>
      <c r="D42" s="21">
        <v>-100.9735</v>
      </c>
      <c r="E42" s="29">
        <v>1879.85</v>
      </c>
      <c r="F42" s="29">
        <v>151.12</v>
      </c>
      <c r="G42" s="19"/>
      <c r="H42" s="19"/>
      <c r="I42" s="19"/>
      <c r="J42" s="19"/>
      <c r="K42" s="19"/>
      <c r="L42" s="19"/>
      <c r="M42" s="25">
        <f t="shared" si="0"/>
        <v>1728.73</v>
      </c>
    </row>
    <row r="43" spans="1:13" x14ac:dyDescent="0.25">
      <c r="A43" s="27">
        <v>34</v>
      </c>
      <c r="B43" s="22" t="s">
        <v>191</v>
      </c>
      <c r="C43" s="21">
        <v>22.084167000000001</v>
      </c>
      <c r="D43" s="21">
        <v>-100.89533299999999</v>
      </c>
      <c r="E43" s="29">
        <v>1864.3</v>
      </c>
      <c r="F43" s="29">
        <v>140.49</v>
      </c>
      <c r="G43" s="19"/>
      <c r="H43" s="19"/>
      <c r="I43" s="19"/>
      <c r="J43" s="19"/>
      <c r="K43" s="19"/>
      <c r="L43" s="19"/>
      <c r="M43" s="25">
        <f t="shared" si="0"/>
        <v>1723.81</v>
      </c>
    </row>
    <row r="44" spans="1:13" x14ac:dyDescent="0.25">
      <c r="A44" s="27">
        <v>35</v>
      </c>
      <c r="B44" s="22" t="s">
        <v>192</v>
      </c>
      <c r="C44" s="21">
        <v>22.065166999999999</v>
      </c>
      <c r="D44" s="21">
        <v>-100.882333</v>
      </c>
      <c r="E44" s="29">
        <v>1870.9</v>
      </c>
      <c r="F44" s="29">
        <v>142.6</v>
      </c>
      <c r="G44" s="19"/>
      <c r="H44" s="19"/>
      <c r="I44" s="19"/>
      <c r="J44" s="19"/>
      <c r="K44" s="19"/>
      <c r="L44" s="19"/>
      <c r="M44" s="25">
        <f t="shared" si="0"/>
        <v>1728.3000000000002</v>
      </c>
    </row>
    <row r="45" spans="1:13" x14ac:dyDescent="0.25">
      <c r="A45" s="27">
        <v>36</v>
      </c>
      <c r="B45" s="22" t="s">
        <v>193</v>
      </c>
      <c r="C45" s="21">
        <v>22.031832999999999</v>
      </c>
      <c r="D45" s="21">
        <v>-100.874</v>
      </c>
      <c r="E45" s="29">
        <v>1871.85</v>
      </c>
      <c r="F45" s="29">
        <v>129.44999999999999</v>
      </c>
      <c r="G45" s="19"/>
      <c r="H45" s="19"/>
      <c r="I45" s="19"/>
      <c r="J45" s="19"/>
      <c r="K45" s="19"/>
      <c r="L45" s="19"/>
      <c r="M45" s="25">
        <f t="shared" si="0"/>
        <v>1742.3999999999999</v>
      </c>
    </row>
    <row r="46" spans="1:13" x14ac:dyDescent="0.25">
      <c r="A46" s="27">
        <v>37</v>
      </c>
      <c r="B46" s="22" t="s">
        <v>194</v>
      </c>
      <c r="C46" s="21">
        <v>22.035667</v>
      </c>
      <c r="D46" s="21">
        <v>-100.83233300000001</v>
      </c>
      <c r="E46" s="29">
        <v>1849.6</v>
      </c>
      <c r="F46" s="29">
        <v>118.22</v>
      </c>
      <c r="G46" s="19"/>
      <c r="H46" s="19"/>
      <c r="I46" s="19"/>
      <c r="J46" s="19"/>
      <c r="K46" s="19"/>
      <c r="L46" s="19"/>
      <c r="M46" s="25">
        <f t="shared" si="0"/>
        <v>1731.3799999999999</v>
      </c>
    </row>
  </sheetData>
  <mergeCells count="5">
    <mergeCell ref="B1:L1"/>
    <mergeCell ref="B2:L2"/>
    <mergeCell ref="B3:L3"/>
    <mergeCell ref="A5:M5"/>
    <mergeCell ref="G7:I7"/>
  </mergeCells>
  <pageMargins left="0.7" right="0.7" top="0.75" bottom="0.75" header="0.3" footer="0.3"/>
  <ignoredErrors>
    <ignoredError sqref="B10:B43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M118"/>
  <sheetViews>
    <sheetView topLeftCell="A100" workbookViewId="0">
      <selection activeCell="N10" sqref="N10"/>
    </sheetView>
  </sheetViews>
  <sheetFormatPr baseColWidth="10" defaultRowHeight="15" x14ac:dyDescent="0.25"/>
  <cols>
    <col min="1" max="1" width="3.85546875" customWidth="1"/>
    <col min="2" max="2" width="13.42578125" customWidth="1"/>
  </cols>
  <sheetData>
    <row r="1" spans="1:13" x14ac:dyDescent="0.25">
      <c r="A1" s="11"/>
      <c r="B1" s="47" t="s">
        <v>0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1"/>
    </row>
    <row r="2" spans="1:13" x14ac:dyDescent="0.25">
      <c r="A2" s="11"/>
      <c r="B2" s="47" t="s">
        <v>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1"/>
    </row>
    <row r="3" spans="1:13" x14ac:dyDescent="0.25">
      <c r="A3" s="11"/>
      <c r="B3" s="47" t="s">
        <v>2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1"/>
    </row>
    <row r="4" spans="1:13" x14ac:dyDescent="0.25">
      <c r="A4" s="11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1"/>
    </row>
    <row r="5" spans="1:13" x14ac:dyDescent="0.25">
      <c r="A5" s="47" t="s">
        <v>3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13" x14ac:dyDescent="0.25">
      <c r="A6" s="15"/>
      <c r="B6" s="15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1:13" x14ac:dyDescent="0.25">
      <c r="A7" s="11"/>
      <c r="B7" s="7" t="s">
        <v>4</v>
      </c>
      <c r="C7" s="3" t="s">
        <v>19</v>
      </c>
      <c r="D7" s="3"/>
      <c r="E7" s="1"/>
      <c r="F7" s="2" t="s">
        <v>5</v>
      </c>
      <c r="G7" s="48" t="s">
        <v>304</v>
      </c>
      <c r="H7" s="48"/>
      <c r="I7" s="48"/>
      <c r="J7" s="18" t="s">
        <v>6</v>
      </c>
      <c r="K7" s="8">
        <v>2415</v>
      </c>
      <c r="L7" s="2" t="s">
        <v>7</v>
      </c>
      <c r="M7" s="6">
        <v>2006</v>
      </c>
    </row>
    <row r="8" spans="1:13" x14ac:dyDescent="0.25">
      <c r="A8" s="15"/>
      <c r="B8" s="15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3" ht="51" x14ac:dyDescent="0.25">
      <c r="A9" s="4" t="s">
        <v>8</v>
      </c>
      <c r="B9" s="5" t="s">
        <v>9</v>
      </c>
      <c r="C9" s="4" t="s">
        <v>10</v>
      </c>
      <c r="D9" s="4" t="s">
        <v>11</v>
      </c>
      <c r="E9" s="5" t="s">
        <v>12</v>
      </c>
      <c r="F9" s="5" t="s">
        <v>414</v>
      </c>
      <c r="G9" s="9" t="s">
        <v>746</v>
      </c>
      <c r="H9" s="9" t="s">
        <v>746</v>
      </c>
      <c r="I9" s="9" t="s">
        <v>746</v>
      </c>
      <c r="J9" s="9" t="s">
        <v>746</v>
      </c>
      <c r="K9" s="9" t="s">
        <v>746</v>
      </c>
      <c r="L9" s="9" t="s">
        <v>746</v>
      </c>
      <c r="M9" s="13" t="s">
        <v>17</v>
      </c>
    </row>
    <row r="10" spans="1:13" x14ac:dyDescent="0.25">
      <c r="A10" s="27">
        <v>1</v>
      </c>
      <c r="B10" s="22" t="s">
        <v>305</v>
      </c>
      <c r="C10" s="26">
        <v>21.965833</v>
      </c>
      <c r="D10" s="26">
        <v>-99.761944</v>
      </c>
      <c r="E10" s="25">
        <v>1187.18</v>
      </c>
      <c r="F10" s="25">
        <v>38.799999999999997</v>
      </c>
      <c r="G10" s="19"/>
      <c r="H10" s="19"/>
      <c r="I10" s="19"/>
      <c r="J10" s="19"/>
      <c r="K10" s="19"/>
      <c r="L10" s="19"/>
      <c r="M10" s="25">
        <f t="shared" ref="M10:M41" si="0">E10-F10</f>
        <v>1148.3800000000001</v>
      </c>
    </row>
    <row r="11" spans="1:13" x14ac:dyDescent="0.25">
      <c r="A11" s="27">
        <v>2</v>
      </c>
      <c r="B11" s="22" t="s">
        <v>306</v>
      </c>
      <c r="C11" s="26">
        <v>21.970278</v>
      </c>
      <c r="D11" s="26">
        <v>-99.766389000000004</v>
      </c>
      <c r="E11" s="25">
        <v>1170.98</v>
      </c>
      <c r="F11" s="25">
        <v>59.5</v>
      </c>
      <c r="G11" s="19"/>
      <c r="H11" s="19"/>
      <c r="I11" s="19"/>
      <c r="J11" s="19"/>
      <c r="K11" s="19"/>
      <c r="L11" s="19"/>
      <c r="M11" s="25">
        <f t="shared" si="0"/>
        <v>1111.48</v>
      </c>
    </row>
    <row r="12" spans="1:13" x14ac:dyDescent="0.25">
      <c r="A12" s="27">
        <v>3</v>
      </c>
      <c r="B12" s="22" t="s">
        <v>307</v>
      </c>
      <c r="C12" s="26">
        <v>21.926666999999998</v>
      </c>
      <c r="D12" s="26">
        <v>-100.080833</v>
      </c>
      <c r="E12" s="25">
        <v>1020.67</v>
      </c>
      <c r="F12" s="25">
        <v>25.12</v>
      </c>
      <c r="G12" s="19"/>
      <c r="H12" s="19"/>
      <c r="I12" s="19"/>
      <c r="J12" s="19"/>
      <c r="K12" s="19"/>
      <c r="L12" s="19"/>
      <c r="M12" s="25">
        <f t="shared" si="0"/>
        <v>995.55</v>
      </c>
    </row>
    <row r="13" spans="1:13" x14ac:dyDescent="0.25">
      <c r="A13" s="27">
        <v>4</v>
      </c>
      <c r="B13" s="22" t="s">
        <v>308</v>
      </c>
      <c r="C13" s="26">
        <v>21.895833</v>
      </c>
      <c r="D13" s="26">
        <v>-100.0675</v>
      </c>
      <c r="E13" s="25">
        <v>1019.96</v>
      </c>
      <c r="F13" s="25">
        <v>16.52</v>
      </c>
      <c r="G13" s="19"/>
      <c r="H13" s="19"/>
      <c r="I13" s="19"/>
      <c r="J13" s="19"/>
      <c r="K13" s="19"/>
      <c r="L13" s="19"/>
      <c r="M13" s="25">
        <f t="shared" si="0"/>
        <v>1003.44</v>
      </c>
    </row>
    <row r="14" spans="1:13" x14ac:dyDescent="0.25">
      <c r="A14" s="27">
        <v>5</v>
      </c>
      <c r="B14" s="22" t="s">
        <v>309</v>
      </c>
      <c r="C14" s="26">
        <v>21.922778000000001</v>
      </c>
      <c r="D14" s="26">
        <v>-100.08888899999999</v>
      </c>
      <c r="E14" s="25">
        <v>1035.76</v>
      </c>
      <c r="F14" s="25">
        <v>22.79</v>
      </c>
      <c r="G14" s="19"/>
      <c r="H14" s="19"/>
      <c r="I14" s="19"/>
      <c r="J14" s="19"/>
      <c r="K14" s="19"/>
      <c r="L14" s="19"/>
      <c r="M14" s="25">
        <f t="shared" si="0"/>
        <v>1012.97</v>
      </c>
    </row>
    <row r="15" spans="1:13" x14ac:dyDescent="0.25">
      <c r="A15" s="27">
        <v>6</v>
      </c>
      <c r="B15" s="22" t="s">
        <v>310</v>
      </c>
      <c r="C15" s="26">
        <v>21.933610999999999</v>
      </c>
      <c r="D15" s="26">
        <v>-100.06222200000001</v>
      </c>
      <c r="E15" s="25">
        <v>1012.36</v>
      </c>
      <c r="F15" s="25">
        <v>32.01</v>
      </c>
      <c r="G15" s="19"/>
      <c r="H15" s="19"/>
      <c r="I15" s="19"/>
      <c r="J15" s="19"/>
      <c r="K15" s="19"/>
      <c r="L15" s="19"/>
      <c r="M15" s="25">
        <f t="shared" si="0"/>
        <v>980.35</v>
      </c>
    </row>
    <row r="16" spans="1:13" x14ac:dyDescent="0.25">
      <c r="A16" s="27">
        <v>7</v>
      </c>
      <c r="B16" s="22" t="s">
        <v>311</v>
      </c>
      <c r="C16" s="26">
        <v>21.922499999999999</v>
      </c>
      <c r="D16" s="26">
        <v>-100.053611</v>
      </c>
      <c r="E16" s="25">
        <v>1011.28</v>
      </c>
      <c r="F16" s="25">
        <v>25.13</v>
      </c>
      <c r="G16" s="19"/>
      <c r="H16" s="19"/>
      <c r="I16" s="19"/>
      <c r="J16" s="19"/>
      <c r="K16" s="19"/>
      <c r="L16" s="19"/>
      <c r="M16" s="25">
        <f t="shared" si="0"/>
        <v>986.15</v>
      </c>
    </row>
    <row r="17" spans="1:13" x14ac:dyDescent="0.25">
      <c r="A17" s="27">
        <v>8</v>
      </c>
      <c r="B17" s="22" t="s">
        <v>312</v>
      </c>
      <c r="C17" s="26">
        <v>21.965555999999999</v>
      </c>
      <c r="D17" s="26">
        <v>-100.08805599999999</v>
      </c>
      <c r="E17" s="25">
        <v>1033.08</v>
      </c>
      <c r="F17" s="25">
        <v>20.92</v>
      </c>
      <c r="G17" s="19"/>
      <c r="H17" s="19"/>
      <c r="I17" s="19"/>
      <c r="J17" s="19"/>
      <c r="K17" s="19"/>
      <c r="L17" s="19"/>
      <c r="M17" s="25">
        <f t="shared" si="0"/>
        <v>1012.16</v>
      </c>
    </row>
    <row r="18" spans="1:13" x14ac:dyDescent="0.25">
      <c r="A18" s="27">
        <v>9</v>
      </c>
      <c r="B18" s="22" t="s">
        <v>313</v>
      </c>
      <c r="C18" s="26">
        <v>21.885833000000002</v>
      </c>
      <c r="D18" s="26">
        <v>-100.041944</v>
      </c>
      <c r="E18" s="25">
        <v>1010.91</v>
      </c>
      <c r="F18" s="25">
        <v>9.36</v>
      </c>
      <c r="G18" s="19"/>
      <c r="H18" s="19"/>
      <c r="I18" s="19"/>
      <c r="J18" s="19"/>
      <c r="K18" s="19"/>
      <c r="L18" s="19"/>
      <c r="M18" s="25">
        <f t="shared" si="0"/>
        <v>1001.55</v>
      </c>
    </row>
    <row r="19" spans="1:13" x14ac:dyDescent="0.25">
      <c r="A19" s="27">
        <v>10</v>
      </c>
      <c r="B19" s="22" t="s">
        <v>314</v>
      </c>
      <c r="C19" s="26">
        <v>21.893332999999998</v>
      </c>
      <c r="D19" s="26">
        <v>-100.051389</v>
      </c>
      <c r="E19" s="25">
        <v>1014.56</v>
      </c>
      <c r="F19" s="25">
        <v>19.3</v>
      </c>
      <c r="G19" s="19"/>
      <c r="H19" s="19"/>
      <c r="I19" s="19"/>
      <c r="J19" s="19"/>
      <c r="K19" s="19"/>
      <c r="L19" s="19"/>
      <c r="M19" s="25">
        <f t="shared" si="0"/>
        <v>995.26</v>
      </c>
    </row>
    <row r="20" spans="1:13" x14ac:dyDescent="0.25">
      <c r="A20" s="27">
        <v>11</v>
      </c>
      <c r="B20" s="22" t="s">
        <v>315</v>
      </c>
      <c r="C20" s="26">
        <v>21.900832999999999</v>
      </c>
      <c r="D20" s="26">
        <v>-100.067778</v>
      </c>
      <c r="E20" s="25">
        <v>1019.32</v>
      </c>
      <c r="F20" s="25">
        <v>19</v>
      </c>
      <c r="G20" s="19"/>
      <c r="H20" s="19"/>
      <c r="I20" s="19"/>
      <c r="J20" s="19"/>
      <c r="K20" s="19"/>
      <c r="L20" s="19"/>
      <c r="M20" s="25">
        <f t="shared" si="0"/>
        <v>1000.32</v>
      </c>
    </row>
    <row r="21" spans="1:13" x14ac:dyDescent="0.25">
      <c r="A21" s="27">
        <v>12</v>
      </c>
      <c r="B21" s="22" t="s">
        <v>316</v>
      </c>
      <c r="C21" s="26">
        <v>21.898056</v>
      </c>
      <c r="D21" s="26">
        <v>-100.08416699999999</v>
      </c>
      <c r="E21" s="25">
        <v>1032.45</v>
      </c>
      <c r="F21" s="25">
        <v>12.01</v>
      </c>
      <c r="G21" s="19"/>
      <c r="H21" s="19"/>
      <c r="I21" s="19"/>
      <c r="J21" s="19"/>
      <c r="K21" s="19"/>
      <c r="L21" s="19"/>
      <c r="M21" s="25">
        <f t="shared" si="0"/>
        <v>1020.44</v>
      </c>
    </row>
    <row r="22" spans="1:13" x14ac:dyDescent="0.25">
      <c r="A22" s="27">
        <v>13</v>
      </c>
      <c r="B22" s="22" t="s">
        <v>317</v>
      </c>
      <c r="C22" s="26">
        <v>22.149722000000001</v>
      </c>
      <c r="D22" s="26">
        <v>-100.013333</v>
      </c>
      <c r="E22" s="25">
        <v>1012.64</v>
      </c>
      <c r="F22" s="25">
        <v>5.9</v>
      </c>
      <c r="G22" s="19"/>
      <c r="H22" s="19"/>
      <c r="I22" s="19"/>
      <c r="J22" s="19"/>
      <c r="K22" s="19"/>
      <c r="L22" s="19"/>
      <c r="M22" s="25">
        <f t="shared" si="0"/>
        <v>1006.74</v>
      </c>
    </row>
    <row r="23" spans="1:13" x14ac:dyDescent="0.25">
      <c r="A23" s="27">
        <v>14</v>
      </c>
      <c r="B23" s="22" t="s">
        <v>318</v>
      </c>
      <c r="C23" s="26">
        <v>22.022500000000001</v>
      </c>
      <c r="D23" s="26">
        <v>-100.135278</v>
      </c>
      <c r="E23" s="25">
        <v>1021.68</v>
      </c>
      <c r="F23" s="25">
        <v>24</v>
      </c>
      <c r="G23" s="19"/>
      <c r="H23" s="19"/>
      <c r="I23" s="19"/>
      <c r="J23" s="19"/>
      <c r="K23" s="19"/>
      <c r="L23" s="19"/>
      <c r="M23" s="25">
        <f t="shared" si="0"/>
        <v>997.68</v>
      </c>
    </row>
    <row r="24" spans="1:13" x14ac:dyDescent="0.25">
      <c r="A24" s="27">
        <v>15</v>
      </c>
      <c r="B24" s="22" t="s">
        <v>319</v>
      </c>
      <c r="C24" s="26">
        <v>22.020278000000001</v>
      </c>
      <c r="D24" s="26">
        <v>-100.1375</v>
      </c>
      <c r="E24" s="25">
        <v>1021.3</v>
      </c>
      <c r="F24" s="25">
        <v>34.01</v>
      </c>
      <c r="G24" s="19"/>
      <c r="H24" s="19"/>
      <c r="I24" s="19"/>
      <c r="J24" s="19"/>
      <c r="K24" s="19"/>
      <c r="L24" s="19"/>
      <c r="M24" s="25">
        <f t="shared" si="0"/>
        <v>987.29</v>
      </c>
    </row>
    <row r="25" spans="1:13" x14ac:dyDescent="0.25">
      <c r="A25" s="27">
        <v>16</v>
      </c>
      <c r="B25" s="22" t="s">
        <v>320</v>
      </c>
      <c r="C25" s="26">
        <v>22.018332999999998</v>
      </c>
      <c r="D25" s="26">
        <v>-100.13249999999999</v>
      </c>
      <c r="E25" s="25">
        <v>1020.7</v>
      </c>
      <c r="F25" s="25">
        <v>29.46</v>
      </c>
      <c r="G25" s="19"/>
      <c r="H25" s="19"/>
      <c r="I25" s="19"/>
      <c r="J25" s="19"/>
      <c r="K25" s="19"/>
      <c r="L25" s="19"/>
      <c r="M25" s="25">
        <f t="shared" si="0"/>
        <v>991.24</v>
      </c>
    </row>
    <row r="26" spans="1:13" x14ac:dyDescent="0.25">
      <c r="A26" s="27">
        <v>17</v>
      </c>
      <c r="B26" s="22" t="s">
        <v>321</v>
      </c>
      <c r="C26" s="26">
        <v>22.015833000000001</v>
      </c>
      <c r="D26" s="26">
        <v>-100.118889</v>
      </c>
      <c r="E26" s="25">
        <v>1021.72</v>
      </c>
      <c r="F26" s="25">
        <v>58.61</v>
      </c>
      <c r="G26" s="19"/>
      <c r="H26" s="19"/>
      <c r="I26" s="19"/>
      <c r="J26" s="19"/>
      <c r="K26" s="19"/>
      <c r="L26" s="19"/>
      <c r="M26" s="25">
        <f t="shared" si="0"/>
        <v>963.11</v>
      </c>
    </row>
    <row r="27" spans="1:13" x14ac:dyDescent="0.25">
      <c r="A27" s="27">
        <v>18</v>
      </c>
      <c r="B27" s="22" t="s">
        <v>322</v>
      </c>
      <c r="C27" s="26">
        <v>22.012222000000001</v>
      </c>
      <c r="D27" s="26">
        <v>-100.10638899999999</v>
      </c>
      <c r="E27" s="25">
        <v>1007.35</v>
      </c>
      <c r="F27" s="25">
        <v>25.97</v>
      </c>
      <c r="G27" s="19"/>
      <c r="H27" s="19"/>
      <c r="I27" s="19"/>
      <c r="J27" s="19"/>
      <c r="K27" s="19"/>
      <c r="L27" s="19"/>
      <c r="M27" s="25">
        <f t="shared" si="0"/>
        <v>981.38</v>
      </c>
    </row>
    <row r="28" spans="1:13" x14ac:dyDescent="0.25">
      <c r="A28" s="27">
        <v>19</v>
      </c>
      <c r="B28" s="22" t="s">
        <v>323</v>
      </c>
      <c r="C28" s="26">
        <v>22.003889000000001</v>
      </c>
      <c r="D28" s="26">
        <v>-100.084444</v>
      </c>
      <c r="E28" s="25">
        <v>1020</v>
      </c>
      <c r="F28" s="25">
        <v>33.93</v>
      </c>
      <c r="G28" s="19"/>
      <c r="H28" s="19"/>
      <c r="I28" s="19"/>
      <c r="J28" s="19"/>
      <c r="K28" s="19"/>
      <c r="L28" s="19"/>
      <c r="M28" s="25">
        <f t="shared" si="0"/>
        <v>986.07</v>
      </c>
    </row>
    <row r="29" spans="1:13" x14ac:dyDescent="0.25">
      <c r="A29" s="27">
        <v>20</v>
      </c>
      <c r="B29" s="22" t="s">
        <v>324</v>
      </c>
      <c r="C29" s="26">
        <v>22.001111000000002</v>
      </c>
      <c r="D29" s="26">
        <v>-100.078611</v>
      </c>
      <c r="E29" s="25">
        <v>1020.4</v>
      </c>
      <c r="F29" s="25">
        <v>36.25</v>
      </c>
      <c r="G29" s="19"/>
      <c r="H29" s="19"/>
      <c r="I29" s="19"/>
      <c r="J29" s="19"/>
      <c r="K29" s="19"/>
      <c r="L29" s="19"/>
      <c r="M29" s="25">
        <f t="shared" si="0"/>
        <v>984.15</v>
      </c>
    </row>
    <row r="30" spans="1:13" x14ac:dyDescent="0.25">
      <c r="A30" s="27">
        <v>21</v>
      </c>
      <c r="B30" s="22" t="s">
        <v>325</v>
      </c>
      <c r="C30" s="26">
        <v>22.02</v>
      </c>
      <c r="D30" s="26">
        <v>-100.071111</v>
      </c>
      <c r="E30" s="25">
        <v>1031.47</v>
      </c>
      <c r="F30" s="25">
        <v>60.25</v>
      </c>
      <c r="G30" s="19"/>
      <c r="H30" s="19"/>
      <c r="I30" s="19"/>
      <c r="J30" s="19"/>
      <c r="K30" s="19"/>
      <c r="L30" s="19"/>
      <c r="M30" s="25">
        <f t="shared" si="0"/>
        <v>971.22</v>
      </c>
    </row>
    <row r="31" spans="1:13" x14ac:dyDescent="0.25">
      <c r="A31" s="27">
        <v>22</v>
      </c>
      <c r="B31" s="22" t="s">
        <v>326</v>
      </c>
      <c r="C31" s="26">
        <v>22.024999999999999</v>
      </c>
      <c r="D31" s="26">
        <v>-100.05333299999999</v>
      </c>
      <c r="E31" s="25">
        <v>1020</v>
      </c>
      <c r="F31" s="25">
        <v>40.19</v>
      </c>
      <c r="G31" s="19"/>
      <c r="H31" s="19"/>
      <c r="I31" s="19"/>
      <c r="J31" s="19"/>
      <c r="K31" s="19"/>
      <c r="L31" s="19"/>
      <c r="M31" s="25">
        <f t="shared" si="0"/>
        <v>979.81</v>
      </c>
    </row>
    <row r="32" spans="1:13" x14ac:dyDescent="0.25">
      <c r="A32" s="27">
        <v>23</v>
      </c>
      <c r="B32" s="22" t="s">
        <v>327</v>
      </c>
      <c r="C32" s="26">
        <v>21.973056</v>
      </c>
      <c r="D32" s="26">
        <v>-100.060278</v>
      </c>
      <c r="E32" s="25">
        <v>1000</v>
      </c>
      <c r="F32" s="25">
        <v>48.65</v>
      </c>
      <c r="G32" s="19"/>
      <c r="H32" s="19"/>
      <c r="I32" s="19"/>
      <c r="J32" s="19"/>
      <c r="K32" s="19"/>
      <c r="L32" s="19"/>
      <c r="M32" s="25">
        <f t="shared" si="0"/>
        <v>951.35</v>
      </c>
    </row>
    <row r="33" spans="1:13" x14ac:dyDescent="0.25">
      <c r="A33" s="27">
        <v>24</v>
      </c>
      <c r="B33" s="22" t="s">
        <v>328</v>
      </c>
      <c r="C33" s="26">
        <v>21.974722</v>
      </c>
      <c r="D33" s="26">
        <v>-100.065</v>
      </c>
      <c r="E33" s="25">
        <v>1000.2</v>
      </c>
      <c r="F33" s="25">
        <v>42.65</v>
      </c>
      <c r="G33" s="19"/>
      <c r="H33" s="19"/>
      <c r="I33" s="19"/>
      <c r="J33" s="19"/>
      <c r="K33" s="19"/>
      <c r="L33" s="19"/>
      <c r="M33" s="25">
        <f t="shared" si="0"/>
        <v>957.55000000000007</v>
      </c>
    </row>
    <row r="34" spans="1:13" x14ac:dyDescent="0.25">
      <c r="A34" s="27">
        <v>25</v>
      </c>
      <c r="B34" s="22" t="s">
        <v>329</v>
      </c>
      <c r="C34" s="26">
        <v>21.906666999999999</v>
      </c>
      <c r="D34" s="26">
        <v>-100.050556</v>
      </c>
      <c r="E34" s="25">
        <v>1009.82</v>
      </c>
      <c r="F34" s="25">
        <v>24.26</v>
      </c>
      <c r="G34" s="19"/>
      <c r="H34" s="19"/>
      <c r="I34" s="19"/>
      <c r="J34" s="19"/>
      <c r="K34" s="19"/>
      <c r="L34" s="19"/>
      <c r="M34" s="25">
        <f t="shared" si="0"/>
        <v>985.56000000000006</v>
      </c>
    </row>
    <row r="35" spans="1:13" x14ac:dyDescent="0.25">
      <c r="A35" s="27">
        <v>26</v>
      </c>
      <c r="B35" s="22" t="s">
        <v>330</v>
      </c>
      <c r="C35" s="26">
        <v>21.903055999999999</v>
      </c>
      <c r="D35" s="26">
        <v>-100.05166699999999</v>
      </c>
      <c r="E35" s="25">
        <v>1010.94</v>
      </c>
      <c r="F35" s="25">
        <v>22.32</v>
      </c>
      <c r="G35" s="19"/>
      <c r="H35" s="19"/>
      <c r="I35" s="19"/>
      <c r="J35" s="19"/>
      <c r="K35" s="19"/>
      <c r="L35" s="19"/>
      <c r="M35" s="25">
        <f t="shared" si="0"/>
        <v>988.62</v>
      </c>
    </row>
    <row r="36" spans="1:13" x14ac:dyDescent="0.25">
      <c r="A36" s="27">
        <v>27</v>
      </c>
      <c r="B36" s="22" t="s">
        <v>331</v>
      </c>
      <c r="C36" s="26">
        <v>21.921944</v>
      </c>
      <c r="D36" s="26">
        <v>-100.05333299999999</v>
      </c>
      <c r="E36" s="25">
        <v>1011.16</v>
      </c>
      <c r="F36" s="25">
        <v>23.55</v>
      </c>
      <c r="G36" s="19"/>
      <c r="H36" s="19"/>
      <c r="I36" s="19"/>
      <c r="J36" s="19"/>
      <c r="K36" s="19"/>
      <c r="L36" s="19"/>
      <c r="M36" s="25">
        <f t="shared" si="0"/>
        <v>987.61</v>
      </c>
    </row>
    <row r="37" spans="1:13" x14ac:dyDescent="0.25">
      <c r="A37" s="27">
        <v>28</v>
      </c>
      <c r="B37" s="22" t="s">
        <v>332</v>
      </c>
      <c r="C37" s="26">
        <v>21.919443999999999</v>
      </c>
      <c r="D37" s="26">
        <v>-100.063889</v>
      </c>
      <c r="E37" s="25">
        <v>1016.67</v>
      </c>
      <c r="F37" s="25">
        <v>36</v>
      </c>
      <c r="G37" s="19"/>
      <c r="H37" s="19"/>
      <c r="I37" s="19"/>
      <c r="J37" s="19"/>
      <c r="K37" s="19"/>
      <c r="L37" s="19"/>
      <c r="M37" s="25">
        <f t="shared" si="0"/>
        <v>980.67</v>
      </c>
    </row>
    <row r="38" spans="1:13" x14ac:dyDescent="0.25">
      <c r="A38" s="27">
        <v>29</v>
      </c>
      <c r="B38" s="22" t="s">
        <v>333</v>
      </c>
      <c r="C38" s="26">
        <v>21.962499999999999</v>
      </c>
      <c r="D38" s="26">
        <v>-100.08</v>
      </c>
      <c r="E38" s="25">
        <v>1010.82</v>
      </c>
      <c r="F38" s="25">
        <v>12.2</v>
      </c>
      <c r="G38" s="19"/>
      <c r="H38" s="19"/>
      <c r="I38" s="19"/>
      <c r="J38" s="19"/>
      <c r="K38" s="19"/>
      <c r="L38" s="19"/>
      <c r="M38" s="25">
        <f t="shared" si="0"/>
        <v>998.62</v>
      </c>
    </row>
    <row r="39" spans="1:13" x14ac:dyDescent="0.25">
      <c r="A39" s="27">
        <v>30</v>
      </c>
      <c r="B39" s="22" t="s">
        <v>334</v>
      </c>
      <c r="C39" s="26">
        <v>21.965278000000001</v>
      </c>
      <c r="D39" s="26">
        <v>-100.106111</v>
      </c>
      <c r="E39" s="25">
        <v>1040</v>
      </c>
      <c r="F39" s="25">
        <v>43.76</v>
      </c>
      <c r="G39" s="19"/>
      <c r="H39" s="19"/>
      <c r="I39" s="19"/>
      <c r="J39" s="19"/>
      <c r="K39" s="19"/>
      <c r="L39" s="19"/>
      <c r="M39" s="25">
        <f t="shared" si="0"/>
        <v>996.24</v>
      </c>
    </row>
    <row r="40" spans="1:13" x14ac:dyDescent="0.25">
      <c r="A40" s="27">
        <v>31</v>
      </c>
      <c r="B40" s="22" t="s">
        <v>335</v>
      </c>
      <c r="C40" s="26">
        <v>21.957778000000001</v>
      </c>
      <c r="D40" s="26">
        <v>-100.09611099999999</v>
      </c>
      <c r="E40" s="25">
        <v>1023.95</v>
      </c>
      <c r="F40" s="25">
        <v>21.42</v>
      </c>
      <c r="G40" s="19"/>
      <c r="H40" s="19"/>
      <c r="I40" s="19"/>
      <c r="J40" s="19"/>
      <c r="K40" s="19"/>
      <c r="L40" s="19"/>
      <c r="M40" s="25">
        <f t="shared" si="0"/>
        <v>1002.5300000000001</v>
      </c>
    </row>
    <row r="41" spans="1:13" x14ac:dyDescent="0.25">
      <c r="A41" s="27">
        <v>32</v>
      </c>
      <c r="B41" s="22" t="s">
        <v>336</v>
      </c>
      <c r="C41" s="26">
        <v>21.957222000000002</v>
      </c>
      <c r="D41" s="26">
        <v>-100.10333300000001</v>
      </c>
      <c r="E41" s="25">
        <v>1027.3399999999999</v>
      </c>
      <c r="F41" s="25">
        <v>52.95</v>
      </c>
      <c r="G41" s="19"/>
      <c r="H41" s="19"/>
      <c r="I41" s="19"/>
      <c r="J41" s="19"/>
      <c r="K41" s="19"/>
      <c r="L41" s="19"/>
      <c r="M41" s="25">
        <f t="shared" si="0"/>
        <v>974.38999999999987</v>
      </c>
    </row>
    <row r="42" spans="1:13" x14ac:dyDescent="0.25">
      <c r="A42" s="27">
        <v>33</v>
      </c>
      <c r="B42" s="22" t="s">
        <v>337</v>
      </c>
      <c r="C42" s="26">
        <v>21.926943999999999</v>
      </c>
      <c r="D42" s="26">
        <v>-100.085278</v>
      </c>
      <c r="E42" s="25">
        <v>1028.55</v>
      </c>
      <c r="F42" s="25">
        <v>42.69</v>
      </c>
      <c r="G42" s="19"/>
      <c r="H42" s="19"/>
      <c r="I42" s="19"/>
      <c r="J42" s="19"/>
      <c r="K42" s="19"/>
      <c r="L42" s="19"/>
      <c r="M42" s="25">
        <f t="shared" ref="M42:M73" si="1">E42-F42</f>
        <v>985.8599999999999</v>
      </c>
    </row>
    <row r="43" spans="1:13" x14ac:dyDescent="0.25">
      <c r="A43" s="27">
        <v>34</v>
      </c>
      <c r="B43" s="22" t="s">
        <v>338</v>
      </c>
      <c r="C43" s="26">
        <v>21.936667</v>
      </c>
      <c r="D43" s="26">
        <v>-100.109722</v>
      </c>
      <c r="E43" s="25">
        <v>1036.29</v>
      </c>
      <c r="F43" s="25">
        <v>47.85</v>
      </c>
      <c r="G43" s="19"/>
      <c r="H43" s="19"/>
      <c r="I43" s="19"/>
      <c r="J43" s="19"/>
      <c r="K43" s="19"/>
      <c r="L43" s="19"/>
      <c r="M43" s="25">
        <f t="shared" si="1"/>
        <v>988.43999999999994</v>
      </c>
    </row>
    <row r="44" spans="1:13" x14ac:dyDescent="0.25">
      <c r="A44" s="27">
        <v>35</v>
      </c>
      <c r="B44" s="22" t="s">
        <v>339</v>
      </c>
      <c r="C44" s="26">
        <v>21.935555999999998</v>
      </c>
      <c r="D44" s="26">
        <v>-100.05416700000001</v>
      </c>
      <c r="E44" s="25">
        <v>1008.67</v>
      </c>
      <c r="F44" s="25">
        <v>19.47</v>
      </c>
      <c r="G44" s="19"/>
      <c r="H44" s="19"/>
      <c r="I44" s="19"/>
      <c r="J44" s="19"/>
      <c r="K44" s="19"/>
      <c r="L44" s="19"/>
      <c r="M44" s="25">
        <f t="shared" si="1"/>
        <v>989.19999999999993</v>
      </c>
    </row>
    <row r="45" spans="1:13" x14ac:dyDescent="0.25">
      <c r="A45" s="27">
        <v>36</v>
      </c>
      <c r="B45" s="22" t="s">
        <v>340</v>
      </c>
      <c r="C45" s="26">
        <v>21.958333</v>
      </c>
      <c r="D45" s="26">
        <v>-100.03833299999999</v>
      </c>
      <c r="E45" s="25">
        <v>1000</v>
      </c>
      <c r="F45" s="25">
        <v>20.420000000000002</v>
      </c>
      <c r="G45" s="19"/>
      <c r="H45" s="19"/>
      <c r="I45" s="19"/>
      <c r="J45" s="19"/>
      <c r="K45" s="19"/>
      <c r="L45" s="19"/>
      <c r="M45" s="25">
        <f t="shared" si="1"/>
        <v>979.58</v>
      </c>
    </row>
    <row r="46" spans="1:13" x14ac:dyDescent="0.25">
      <c r="A46" s="27">
        <v>37</v>
      </c>
      <c r="B46" s="22" t="s">
        <v>341</v>
      </c>
      <c r="C46" s="26">
        <v>21.958333</v>
      </c>
      <c r="D46" s="26">
        <v>-100.04083300000001</v>
      </c>
      <c r="E46" s="25">
        <v>1000</v>
      </c>
      <c r="F46" s="25">
        <v>25.45</v>
      </c>
      <c r="G46" s="19"/>
      <c r="H46" s="19"/>
      <c r="I46" s="19"/>
      <c r="J46" s="19"/>
      <c r="K46" s="19"/>
      <c r="L46" s="19"/>
      <c r="M46" s="25">
        <f t="shared" si="1"/>
        <v>974.55</v>
      </c>
    </row>
    <row r="47" spans="1:13" x14ac:dyDescent="0.25">
      <c r="A47" s="27">
        <v>38</v>
      </c>
      <c r="B47" s="22" t="s">
        <v>342</v>
      </c>
      <c r="C47" s="26">
        <v>21.947778</v>
      </c>
      <c r="D47" s="26">
        <v>-100.052222</v>
      </c>
      <c r="E47" s="25">
        <v>1000.42</v>
      </c>
      <c r="F47" s="25">
        <v>24.82</v>
      </c>
      <c r="G47" s="19"/>
      <c r="H47" s="19"/>
      <c r="I47" s="19"/>
      <c r="J47" s="19"/>
      <c r="K47" s="19"/>
      <c r="L47" s="19"/>
      <c r="M47" s="25">
        <f t="shared" si="1"/>
        <v>975.59999999999991</v>
      </c>
    </row>
    <row r="48" spans="1:13" x14ac:dyDescent="0.25">
      <c r="A48" s="27">
        <v>39</v>
      </c>
      <c r="B48" s="22" t="s">
        <v>343</v>
      </c>
      <c r="C48" s="26">
        <v>21.974167000000001</v>
      </c>
      <c r="D48" s="26">
        <v>-100.010278</v>
      </c>
      <c r="E48" s="25">
        <v>1007.37</v>
      </c>
      <c r="F48" s="25">
        <v>13.22</v>
      </c>
      <c r="G48" s="19"/>
      <c r="H48" s="19"/>
      <c r="I48" s="19"/>
      <c r="J48" s="19"/>
      <c r="K48" s="19"/>
      <c r="L48" s="19"/>
      <c r="M48" s="25">
        <f t="shared" si="1"/>
        <v>994.15</v>
      </c>
    </row>
    <row r="49" spans="1:13" x14ac:dyDescent="0.25">
      <c r="A49" s="27">
        <v>40</v>
      </c>
      <c r="B49" s="22" t="s">
        <v>344</v>
      </c>
      <c r="C49" s="26">
        <v>21.990556000000002</v>
      </c>
      <c r="D49" s="26">
        <v>-100.140278</v>
      </c>
      <c r="E49" s="25">
        <v>1056.75</v>
      </c>
      <c r="F49" s="25">
        <v>53.44</v>
      </c>
      <c r="G49" s="19"/>
      <c r="H49" s="19"/>
      <c r="I49" s="19"/>
      <c r="J49" s="19"/>
      <c r="K49" s="19"/>
      <c r="L49" s="19"/>
      <c r="M49" s="25">
        <f t="shared" si="1"/>
        <v>1003.31</v>
      </c>
    </row>
    <row r="50" spans="1:13" x14ac:dyDescent="0.25">
      <c r="A50" s="27">
        <v>41</v>
      </c>
      <c r="B50" s="22" t="s">
        <v>345</v>
      </c>
      <c r="C50" s="26">
        <v>21.875833</v>
      </c>
      <c r="D50" s="26">
        <v>-100.0025</v>
      </c>
      <c r="E50" s="25">
        <v>1000.32</v>
      </c>
      <c r="F50" s="25">
        <v>8.3000000000000007</v>
      </c>
      <c r="G50" s="19"/>
      <c r="H50" s="19"/>
      <c r="I50" s="19"/>
      <c r="J50" s="19"/>
      <c r="K50" s="19"/>
      <c r="L50" s="19"/>
      <c r="M50" s="25">
        <f t="shared" si="1"/>
        <v>992.0200000000001</v>
      </c>
    </row>
    <row r="51" spans="1:13" x14ac:dyDescent="0.25">
      <c r="A51" s="27">
        <v>42</v>
      </c>
      <c r="B51" s="22" t="s">
        <v>346</v>
      </c>
      <c r="C51" s="26">
        <v>22.139444000000001</v>
      </c>
      <c r="D51" s="26">
        <v>-100.028333</v>
      </c>
      <c r="E51" s="25">
        <v>1015.85</v>
      </c>
      <c r="F51" s="25">
        <v>9.8699999999999992</v>
      </c>
      <c r="G51" s="19"/>
      <c r="H51" s="19"/>
      <c r="I51" s="19"/>
      <c r="J51" s="19"/>
      <c r="K51" s="19"/>
      <c r="L51" s="19"/>
      <c r="M51" s="25">
        <f t="shared" si="1"/>
        <v>1005.98</v>
      </c>
    </row>
    <row r="52" spans="1:13" x14ac:dyDescent="0.25">
      <c r="A52" s="27">
        <v>43</v>
      </c>
      <c r="B52" s="22" t="s">
        <v>347</v>
      </c>
      <c r="C52" s="26">
        <v>22.101944</v>
      </c>
      <c r="D52" s="26">
        <v>-100.07083299999999</v>
      </c>
      <c r="E52" s="25">
        <v>1027.96</v>
      </c>
      <c r="F52" s="25">
        <v>34.299999999999997</v>
      </c>
      <c r="G52" s="19"/>
      <c r="H52" s="19"/>
      <c r="I52" s="19"/>
      <c r="J52" s="19"/>
      <c r="K52" s="19"/>
      <c r="L52" s="19"/>
      <c r="M52" s="25">
        <f t="shared" si="1"/>
        <v>993.66000000000008</v>
      </c>
    </row>
    <row r="53" spans="1:13" x14ac:dyDescent="0.25">
      <c r="A53" s="27">
        <v>44</v>
      </c>
      <c r="B53" s="22" t="s">
        <v>348</v>
      </c>
      <c r="C53" s="26">
        <v>22.080278</v>
      </c>
      <c r="D53" s="26">
        <v>-100.0575</v>
      </c>
      <c r="E53" s="25">
        <v>1012.58</v>
      </c>
      <c r="F53" s="25">
        <v>23.2</v>
      </c>
      <c r="G53" s="19"/>
      <c r="H53" s="19"/>
      <c r="I53" s="19"/>
      <c r="J53" s="19"/>
      <c r="K53" s="19"/>
      <c r="L53" s="19"/>
      <c r="M53" s="25">
        <f t="shared" si="1"/>
        <v>989.38</v>
      </c>
    </row>
    <row r="54" spans="1:13" x14ac:dyDescent="0.25">
      <c r="A54" s="27">
        <v>45</v>
      </c>
      <c r="B54" s="22" t="s">
        <v>349</v>
      </c>
      <c r="C54" s="26">
        <v>22.084444000000001</v>
      </c>
      <c r="D54" s="26">
        <v>-100.070278</v>
      </c>
      <c r="E54" s="25">
        <v>1022.37</v>
      </c>
      <c r="F54" s="25">
        <v>33</v>
      </c>
      <c r="G54" s="19"/>
      <c r="H54" s="19"/>
      <c r="I54" s="19"/>
      <c r="J54" s="19"/>
      <c r="K54" s="19"/>
      <c r="L54" s="19"/>
      <c r="M54" s="25">
        <f t="shared" si="1"/>
        <v>989.37</v>
      </c>
    </row>
    <row r="55" spans="1:13" x14ac:dyDescent="0.25">
      <c r="A55" s="27">
        <v>46</v>
      </c>
      <c r="B55" s="22" t="s">
        <v>350</v>
      </c>
      <c r="C55" s="26">
        <v>21.928889000000002</v>
      </c>
      <c r="D55" s="26">
        <v>-99.958055999999999</v>
      </c>
      <c r="E55" s="25">
        <v>1993.34</v>
      </c>
      <c r="F55" s="25">
        <v>9.43</v>
      </c>
      <c r="G55" s="19"/>
      <c r="H55" s="19"/>
      <c r="I55" s="19"/>
      <c r="J55" s="19"/>
      <c r="K55" s="19"/>
      <c r="L55" s="19"/>
      <c r="M55" s="25">
        <f t="shared" si="1"/>
        <v>1983.9099999999999</v>
      </c>
    </row>
    <row r="56" spans="1:13" x14ac:dyDescent="0.25">
      <c r="A56" s="27">
        <v>47</v>
      </c>
      <c r="B56" s="22" t="s">
        <v>351</v>
      </c>
      <c r="C56" s="26">
        <v>21.923888999999999</v>
      </c>
      <c r="D56" s="26">
        <v>-100.091111</v>
      </c>
      <c r="E56" s="25">
        <v>1032.79</v>
      </c>
      <c r="F56" s="25">
        <v>37.97</v>
      </c>
      <c r="G56" s="19"/>
      <c r="H56" s="19"/>
      <c r="I56" s="19"/>
      <c r="J56" s="19"/>
      <c r="K56" s="19"/>
      <c r="L56" s="19"/>
      <c r="M56" s="25">
        <f t="shared" si="1"/>
        <v>994.81999999999994</v>
      </c>
    </row>
    <row r="57" spans="1:13" x14ac:dyDescent="0.25">
      <c r="A57" s="27">
        <v>48</v>
      </c>
      <c r="B57" s="22" t="s">
        <v>352</v>
      </c>
      <c r="C57" s="26">
        <v>21.963056000000002</v>
      </c>
      <c r="D57" s="26">
        <v>-100.09</v>
      </c>
      <c r="E57" s="25">
        <v>1011.38</v>
      </c>
      <c r="F57" s="25">
        <v>17.649999999999999</v>
      </c>
      <c r="G57" s="19"/>
      <c r="H57" s="19"/>
      <c r="I57" s="19"/>
      <c r="J57" s="19"/>
      <c r="K57" s="19"/>
      <c r="L57" s="19"/>
      <c r="M57" s="25">
        <f t="shared" si="1"/>
        <v>993.73</v>
      </c>
    </row>
    <row r="58" spans="1:13" x14ac:dyDescent="0.25">
      <c r="A58" s="27">
        <v>49</v>
      </c>
      <c r="B58" s="22" t="s">
        <v>353</v>
      </c>
      <c r="C58" s="26">
        <v>21.920832999999998</v>
      </c>
      <c r="D58" s="26">
        <v>-100.050833</v>
      </c>
      <c r="E58" s="25">
        <v>1009.54</v>
      </c>
      <c r="F58" s="25">
        <v>19.329999999999998</v>
      </c>
      <c r="G58" s="19"/>
      <c r="H58" s="19"/>
      <c r="I58" s="19"/>
      <c r="J58" s="19"/>
      <c r="K58" s="19"/>
      <c r="L58" s="19"/>
      <c r="M58" s="25">
        <f t="shared" si="1"/>
        <v>990.20999999999992</v>
      </c>
    </row>
    <row r="59" spans="1:13" x14ac:dyDescent="0.25">
      <c r="A59" s="27">
        <v>50</v>
      </c>
      <c r="B59" s="22" t="s">
        <v>354</v>
      </c>
      <c r="C59" s="26">
        <v>21.888055999999999</v>
      </c>
      <c r="D59" s="26">
        <v>-100.04305600000001</v>
      </c>
      <c r="E59" s="25">
        <v>1011.91</v>
      </c>
      <c r="F59" s="25">
        <v>12.63</v>
      </c>
      <c r="G59" s="19"/>
      <c r="H59" s="19"/>
      <c r="I59" s="19"/>
      <c r="J59" s="19"/>
      <c r="K59" s="19"/>
      <c r="L59" s="19"/>
      <c r="M59" s="25">
        <f t="shared" si="1"/>
        <v>999.28</v>
      </c>
    </row>
    <row r="60" spans="1:13" x14ac:dyDescent="0.25">
      <c r="A60" s="27">
        <v>51</v>
      </c>
      <c r="B60" s="22" t="s">
        <v>355</v>
      </c>
      <c r="C60" s="26">
        <v>21.883610999999998</v>
      </c>
      <c r="D60" s="26">
        <v>-100.049167</v>
      </c>
      <c r="E60" s="25">
        <v>1018.71</v>
      </c>
      <c r="F60" s="25">
        <v>12.4</v>
      </c>
      <c r="G60" s="19"/>
      <c r="H60" s="19"/>
      <c r="I60" s="19"/>
      <c r="J60" s="19"/>
      <c r="K60" s="19"/>
      <c r="L60" s="19"/>
      <c r="M60" s="25">
        <f t="shared" si="1"/>
        <v>1006.3100000000001</v>
      </c>
    </row>
    <row r="61" spans="1:13" x14ac:dyDescent="0.25">
      <c r="A61" s="27">
        <v>52</v>
      </c>
      <c r="B61" s="22" t="s">
        <v>356</v>
      </c>
      <c r="C61" s="26">
        <v>21.920832999999998</v>
      </c>
      <c r="D61" s="26">
        <v>-100.031389</v>
      </c>
      <c r="E61" s="25">
        <v>1000.8</v>
      </c>
      <c r="F61" s="25">
        <v>6.9</v>
      </c>
      <c r="G61" s="19"/>
      <c r="H61" s="19"/>
      <c r="I61" s="19"/>
      <c r="J61" s="19"/>
      <c r="K61" s="19"/>
      <c r="L61" s="19"/>
      <c r="M61" s="25">
        <f t="shared" si="1"/>
        <v>993.9</v>
      </c>
    </row>
    <row r="62" spans="1:13" x14ac:dyDescent="0.25">
      <c r="A62" s="27">
        <v>53</v>
      </c>
      <c r="B62" s="22" t="s">
        <v>357</v>
      </c>
      <c r="C62" s="26">
        <v>21.98</v>
      </c>
      <c r="D62" s="26">
        <v>-100.0325</v>
      </c>
      <c r="E62" s="25">
        <v>1000.35</v>
      </c>
      <c r="F62" s="25">
        <v>38.21</v>
      </c>
      <c r="G62" s="19"/>
      <c r="H62" s="19"/>
      <c r="I62" s="19"/>
      <c r="J62" s="19"/>
      <c r="K62" s="19"/>
      <c r="L62" s="19"/>
      <c r="M62" s="25">
        <f t="shared" si="1"/>
        <v>962.14</v>
      </c>
    </row>
    <row r="63" spans="1:13" x14ac:dyDescent="0.25">
      <c r="A63" s="27">
        <v>54</v>
      </c>
      <c r="B63" s="22" t="s">
        <v>358</v>
      </c>
      <c r="C63" s="26">
        <v>21.993055999999999</v>
      </c>
      <c r="D63" s="26">
        <v>-100.02333299999999</v>
      </c>
      <c r="E63" s="25">
        <v>1000.2</v>
      </c>
      <c r="F63" s="25">
        <v>17.75</v>
      </c>
      <c r="G63" s="19"/>
      <c r="H63" s="19"/>
      <c r="I63" s="19"/>
      <c r="J63" s="19"/>
      <c r="K63" s="19"/>
      <c r="L63" s="19"/>
      <c r="M63" s="25">
        <f t="shared" si="1"/>
        <v>982.45</v>
      </c>
    </row>
    <row r="64" spans="1:13" x14ac:dyDescent="0.25">
      <c r="A64" s="27">
        <v>55</v>
      </c>
      <c r="B64" s="22" t="s">
        <v>359</v>
      </c>
      <c r="C64" s="26">
        <v>21.970555999999998</v>
      </c>
      <c r="D64" s="26">
        <v>-100.04305600000001</v>
      </c>
      <c r="E64" s="25">
        <v>1000.3</v>
      </c>
      <c r="F64" s="25">
        <v>29.74</v>
      </c>
      <c r="G64" s="19"/>
      <c r="H64" s="19"/>
      <c r="I64" s="19"/>
      <c r="J64" s="19"/>
      <c r="K64" s="19"/>
      <c r="L64" s="19"/>
      <c r="M64" s="25">
        <f t="shared" si="1"/>
        <v>970.56</v>
      </c>
    </row>
    <row r="65" spans="1:13" x14ac:dyDescent="0.25">
      <c r="A65" s="27">
        <v>56</v>
      </c>
      <c r="B65" s="22" t="s">
        <v>360</v>
      </c>
      <c r="C65" s="26">
        <v>21.995000000000001</v>
      </c>
      <c r="D65" s="26">
        <v>-100.05583300000001</v>
      </c>
      <c r="E65" s="25">
        <v>1012.29</v>
      </c>
      <c r="F65" s="25">
        <v>44.6</v>
      </c>
      <c r="G65" s="19"/>
      <c r="H65" s="19"/>
      <c r="I65" s="19"/>
      <c r="J65" s="19"/>
      <c r="K65" s="19"/>
      <c r="L65" s="19"/>
      <c r="M65" s="25">
        <f t="shared" si="1"/>
        <v>967.68999999999994</v>
      </c>
    </row>
    <row r="66" spans="1:13" x14ac:dyDescent="0.25">
      <c r="A66" s="27">
        <v>57</v>
      </c>
      <c r="B66" s="22" t="s">
        <v>361</v>
      </c>
      <c r="C66" s="26">
        <v>22.028333</v>
      </c>
      <c r="D66" s="26">
        <v>-100.1425</v>
      </c>
      <c r="E66" s="25">
        <v>1000</v>
      </c>
      <c r="F66" s="25">
        <v>36.380000000000003</v>
      </c>
      <c r="G66" s="19"/>
      <c r="H66" s="19"/>
      <c r="I66" s="19"/>
      <c r="J66" s="19"/>
      <c r="K66" s="19"/>
      <c r="L66" s="19"/>
      <c r="M66" s="25">
        <f t="shared" si="1"/>
        <v>963.62</v>
      </c>
    </row>
    <row r="67" spans="1:13" x14ac:dyDescent="0.25">
      <c r="A67" s="27">
        <v>58</v>
      </c>
      <c r="B67" s="22" t="s">
        <v>362</v>
      </c>
      <c r="C67" s="26">
        <v>22.039166999999999</v>
      </c>
      <c r="D67" s="26">
        <v>-100.14833299999999</v>
      </c>
      <c r="E67" s="25">
        <v>1000.4</v>
      </c>
      <c r="F67" s="25">
        <v>50.76</v>
      </c>
      <c r="G67" s="19"/>
      <c r="H67" s="19"/>
      <c r="I67" s="19"/>
      <c r="J67" s="19"/>
      <c r="K67" s="19"/>
      <c r="L67" s="19"/>
      <c r="M67" s="25">
        <f t="shared" si="1"/>
        <v>949.64</v>
      </c>
    </row>
    <row r="68" spans="1:13" x14ac:dyDescent="0.25">
      <c r="A68" s="27">
        <v>59</v>
      </c>
      <c r="B68" s="22" t="s">
        <v>363</v>
      </c>
      <c r="C68" s="26">
        <v>22.018889000000001</v>
      </c>
      <c r="D68" s="26">
        <v>-100.11750000000001</v>
      </c>
      <c r="E68" s="25">
        <v>1027.25</v>
      </c>
      <c r="F68" s="25">
        <v>25.96</v>
      </c>
      <c r="G68" s="19"/>
      <c r="H68" s="19"/>
      <c r="I68" s="19"/>
      <c r="J68" s="19"/>
      <c r="K68" s="19"/>
      <c r="L68" s="19"/>
      <c r="M68" s="25">
        <f t="shared" si="1"/>
        <v>1001.29</v>
      </c>
    </row>
    <row r="69" spans="1:13" x14ac:dyDescent="0.25">
      <c r="A69" s="27">
        <v>60</v>
      </c>
      <c r="B69" s="22" t="s">
        <v>364</v>
      </c>
      <c r="C69" s="26">
        <v>22.013055999999999</v>
      </c>
      <c r="D69" s="26">
        <v>-100.083333</v>
      </c>
      <c r="E69" s="25">
        <v>1020.02</v>
      </c>
      <c r="F69" s="25">
        <v>33.47</v>
      </c>
      <c r="G69" s="19"/>
      <c r="H69" s="19"/>
      <c r="I69" s="19"/>
      <c r="J69" s="19"/>
      <c r="K69" s="19"/>
      <c r="L69" s="19"/>
      <c r="M69" s="25">
        <f t="shared" si="1"/>
        <v>986.55</v>
      </c>
    </row>
    <row r="70" spans="1:13" x14ac:dyDescent="0.25">
      <c r="A70" s="27">
        <v>61</v>
      </c>
      <c r="B70" s="22" t="s">
        <v>365</v>
      </c>
      <c r="C70" s="26">
        <v>22.006667</v>
      </c>
      <c r="D70" s="26">
        <v>-100.086111</v>
      </c>
      <c r="E70" s="25">
        <v>1020.3</v>
      </c>
      <c r="F70" s="25">
        <v>34.979999999999997</v>
      </c>
      <c r="G70" s="19"/>
      <c r="H70" s="19"/>
      <c r="I70" s="19"/>
      <c r="J70" s="19"/>
      <c r="K70" s="19"/>
      <c r="L70" s="19"/>
      <c r="M70" s="25">
        <f t="shared" si="1"/>
        <v>985.31999999999994</v>
      </c>
    </row>
    <row r="71" spans="1:13" x14ac:dyDescent="0.25">
      <c r="A71" s="27">
        <v>62</v>
      </c>
      <c r="B71" s="22" t="s">
        <v>366</v>
      </c>
      <c r="C71" s="26">
        <v>22.000278000000002</v>
      </c>
      <c r="D71" s="26">
        <v>-100.089167</v>
      </c>
      <c r="E71" s="25">
        <v>1020</v>
      </c>
      <c r="F71" s="25">
        <v>31.77</v>
      </c>
      <c r="G71" s="19"/>
      <c r="H71" s="19"/>
      <c r="I71" s="19"/>
      <c r="J71" s="19"/>
      <c r="K71" s="19"/>
      <c r="L71" s="19"/>
      <c r="M71" s="25">
        <f t="shared" si="1"/>
        <v>988.23</v>
      </c>
    </row>
    <row r="72" spans="1:13" x14ac:dyDescent="0.25">
      <c r="A72" s="27">
        <v>63</v>
      </c>
      <c r="B72" s="22" t="s">
        <v>367</v>
      </c>
      <c r="C72" s="26">
        <v>21.995833000000001</v>
      </c>
      <c r="D72" s="26">
        <v>-100.093611</v>
      </c>
      <c r="E72" s="25">
        <v>1018.8</v>
      </c>
      <c r="F72" s="25">
        <v>16.8</v>
      </c>
      <c r="G72" s="19"/>
      <c r="H72" s="19"/>
      <c r="I72" s="19"/>
      <c r="J72" s="19"/>
      <c r="K72" s="19"/>
      <c r="L72" s="19"/>
      <c r="M72" s="25">
        <f t="shared" si="1"/>
        <v>1002</v>
      </c>
    </row>
    <row r="73" spans="1:13" x14ac:dyDescent="0.25">
      <c r="A73" s="27">
        <v>64</v>
      </c>
      <c r="B73" s="22" t="s">
        <v>368</v>
      </c>
      <c r="C73" s="26">
        <v>21.965</v>
      </c>
      <c r="D73" s="26">
        <v>-100.09527799999999</v>
      </c>
      <c r="E73" s="25">
        <v>1022.37</v>
      </c>
      <c r="F73" s="25">
        <v>20.010000000000002</v>
      </c>
      <c r="G73" s="19"/>
      <c r="H73" s="19"/>
      <c r="I73" s="19"/>
      <c r="J73" s="19"/>
      <c r="K73" s="19"/>
      <c r="L73" s="19"/>
      <c r="M73" s="25">
        <f t="shared" si="1"/>
        <v>1002.36</v>
      </c>
    </row>
    <row r="74" spans="1:13" x14ac:dyDescent="0.25">
      <c r="A74" s="27">
        <v>65</v>
      </c>
      <c r="B74" s="22" t="s">
        <v>369</v>
      </c>
      <c r="C74" s="26">
        <v>21.954999999999998</v>
      </c>
      <c r="D74" s="26">
        <v>-100.09055600000001</v>
      </c>
      <c r="E74" s="25">
        <v>1033.2</v>
      </c>
      <c r="F74" s="25">
        <v>55.4</v>
      </c>
      <c r="G74" s="19"/>
      <c r="H74" s="19"/>
      <c r="I74" s="19"/>
      <c r="J74" s="19"/>
      <c r="K74" s="19"/>
      <c r="L74" s="19"/>
      <c r="M74" s="25">
        <f t="shared" ref="M74:M105" si="2">E74-F74</f>
        <v>977.80000000000007</v>
      </c>
    </row>
    <row r="75" spans="1:13" x14ac:dyDescent="0.25">
      <c r="A75" s="27">
        <v>66</v>
      </c>
      <c r="B75" s="22" t="s">
        <v>370</v>
      </c>
      <c r="C75" s="26">
        <v>21.928056000000002</v>
      </c>
      <c r="D75" s="26">
        <v>-99.953889000000004</v>
      </c>
      <c r="E75" s="25">
        <v>980</v>
      </c>
      <c r="F75" s="25">
        <v>10.19</v>
      </c>
      <c r="G75" s="19"/>
      <c r="H75" s="19"/>
      <c r="I75" s="19"/>
      <c r="J75" s="19"/>
      <c r="K75" s="19"/>
      <c r="L75" s="19"/>
      <c r="M75" s="25">
        <f t="shared" si="2"/>
        <v>969.81</v>
      </c>
    </row>
    <row r="76" spans="1:13" x14ac:dyDescent="0.25">
      <c r="A76" s="27">
        <v>67</v>
      </c>
      <c r="B76" s="22" t="s">
        <v>371</v>
      </c>
      <c r="C76" s="26">
        <v>21.934166999999999</v>
      </c>
      <c r="D76" s="26">
        <v>-99.954722000000004</v>
      </c>
      <c r="E76" s="25">
        <v>988.56</v>
      </c>
      <c r="F76" s="25">
        <v>9.68</v>
      </c>
      <c r="G76" s="19"/>
      <c r="H76" s="19"/>
      <c r="I76" s="19"/>
      <c r="J76" s="19"/>
      <c r="K76" s="19"/>
      <c r="L76" s="19"/>
      <c r="M76" s="25">
        <f t="shared" si="2"/>
        <v>978.88</v>
      </c>
    </row>
    <row r="77" spans="1:13" x14ac:dyDescent="0.25">
      <c r="A77" s="27">
        <v>68</v>
      </c>
      <c r="B77" s="22" t="s">
        <v>372</v>
      </c>
      <c r="C77" s="26">
        <v>21.936944</v>
      </c>
      <c r="D77" s="26">
        <v>-99.958055999999999</v>
      </c>
      <c r="E77" s="25">
        <v>989.33</v>
      </c>
      <c r="F77" s="25">
        <v>9.15</v>
      </c>
      <c r="G77" s="19"/>
      <c r="H77" s="19"/>
      <c r="I77" s="19"/>
      <c r="J77" s="19"/>
      <c r="K77" s="19"/>
      <c r="L77" s="19"/>
      <c r="M77" s="25">
        <f t="shared" si="2"/>
        <v>980.18000000000006</v>
      </c>
    </row>
    <row r="78" spans="1:13" x14ac:dyDescent="0.25">
      <c r="A78" s="27">
        <v>69</v>
      </c>
      <c r="B78" s="22" t="s">
        <v>373</v>
      </c>
      <c r="C78" s="26">
        <v>21.969443999999999</v>
      </c>
      <c r="D78" s="26">
        <v>-99.967500000000001</v>
      </c>
      <c r="E78" s="25">
        <v>990</v>
      </c>
      <c r="F78" s="25">
        <v>15.07</v>
      </c>
      <c r="G78" s="19"/>
      <c r="H78" s="19"/>
      <c r="I78" s="19"/>
      <c r="J78" s="19"/>
      <c r="K78" s="19"/>
      <c r="L78" s="19"/>
      <c r="M78" s="25">
        <f t="shared" si="2"/>
        <v>974.93</v>
      </c>
    </row>
    <row r="79" spans="1:13" x14ac:dyDescent="0.25">
      <c r="A79" s="27">
        <v>70</v>
      </c>
      <c r="B79" s="22" t="s">
        <v>374</v>
      </c>
      <c r="C79" s="26">
        <v>21.973610999999998</v>
      </c>
      <c r="D79" s="26">
        <v>-99.982221999999993</v>
      </c>
      <c r="E79" s="25">
        <v>993.86</v>
      </c>
      <c r="F79" s="25">
        <v>17.45</v>
      </c>
      <c r="G79" s="19"/>
      <c r="H79" s="19"/>
      <c r="I79" s="19"/>
      <c r="J79" s="19"/>
      <c r="K79" s="19"/>
      <c r="L79" s="19"/>
      <c r="M79" s="25">
        <f t="shared" si="2"/>
        <v>976.41</v>
      </c>
    </row>
    <row r="80" spans="1:13" x14ac:dyDescent="0.25">
      <c r="A80" s="27">
        <v>71</v>
      </c>
      <c r="B80" s="22" t="s">
        <v>375</v>
      </c>
      <c r="C80" s="26">
        <v>21.965278000000001</v>
      </c>
      <c r="D80" s="26">
        <v>-99.961111000000002</v>
      </c>
      <c r="E80" s="25">
        <v>990</v>
      </c>
      <c r="F80" s="25">
        <v>15.55</v>
      </c>
      <c r="G80" s="19"/>
      <c r="H80" s="19"/>
      <c r="I80" s="19"/>
      <c r="J80" s="19"/>
      <c r="K80" s="19"/>
      <c r="L80" s="19"/>
      <c r="M80" s="25">
        <f t="shared" si="2"/>
        <v>974.45</v>
      </c>
    </row>
    <row r="81" spans="1:13" x14ac:dyDescent="0.25">
      <c r="A81" s="27">
        <v>72</v>
      </c>
      <c r="B81" s="22" t="s">
        <v>376</v>
      </c>
      <c r="C81" s="26">
        <v>21.919167000000002</v>
      </c>
      <c r="D81" s="26">
        <v>-99.951110999999997</v>
      </c>
      <c r="E81" s="25">
        <v>981.57</v>
      </c>
      <c r="F81" s="25">
        <v>19.02</v>
      </c>
      <c r="G81" s="19"/>
      <c r="H81" s="19"/>
      <c r="I81" s="19"/>
      <c r="J81" s="19"/>
      <c r="K81" s="19"/>
      <c r="L81" s="19"/>
      <c r="M81" s="25">
        <f t="shared" si="2"/>
        <v>962.55000000000007</v>
      </c>
    </row>
    <row r="82" spans="1:13" x14ac:dyDescent="0.25">
      <c r="A82" s="27">
        <v>73</v>
      </c>
      <c r="B82" s="22" t="s">
        <v>377</v>
      </c>
      <c r="C82" s="26">
        <v>21.904722</v>
      </c>
      <c r="D82" s="26">
        <v>-99.892222000000004</v>
      </c>
      <c r="E82" s="25">
        <v>983.16</v>
      </c>
      <c r="F82" s="25">
        <v>29.5</v>
      </c>
      <c r="G82" s="19"/>
      <c r="H82" s="19"/>
      <c r="I82" s="19"/>
      <c r="J82" s="19"/>
      <c r="K82" s="19"/>
      <c r="L82" s="19"/>
      <c r="M82" s="25">
        <f t="shared" si="2"/>
        <v>953.66</v>
      </c>
    </row>
    <row r="83" spans="1:13" x14ac:dyDescent="0.25">
      <c r="A83" s="27">
        <v>74</v>
      </c>
      <c r="B83" s="22" t="s">
        <v>378</v>
      </c>
      <c r="C83" s="26">
        <v>21.91</v>
      </c>
      <c r="D83" s="26">
        <v>-99.890277999999995</v>
      </c>
      <c r="E83" s="25">
        <v>990.37</v>
      </c>
      <c r="F83" s="25">
        <v>39.049999999999997</v>
      </c>
      <c r="G83" s="19"/>
      <c r="H83" s="19"/>
      <c r="I83" s="19"/>
      <c r="J83" s="19"/>
      <c r="K83" s="19"/>
      <c r="L83" s="19"/>
      <c r="M83" s="25">
        <f t="shared" si="2"/>
        <v>951.32</v>
      </c>
    </row>
    <row r="84" spans="1:13" x14ac:dyDescent="0.25">
      <c r="A84" s="27">
        <v>75</v>
      </c>
      <c r="B84" s="22" t="s">
        <v>379</v>
      </c>
      <c r="C84" s="26">
        <v>21.912500000000001</v>
      </c>
      <c r="D84" s="26">
        <v>-99.898611000000002</v>
      </c>
      <c r="E84" s="25">
        <v>982.25</v>
      </c>
      <c r="F84" s="25">
        <v>10.69</v>
      </c>
      <c r="G84" s="19"/>
      <c r="H84" s="19"/>
      <c r="I84" s="19"/>
      <c r="J84" s="19"/>
      <c r="K84" s="19"/>
      <c r="L84" s="19"/>
      <c r="M84" s="25">
        <f t="shared" si="2"/>
        <v>971.56</v>
      </c>
    </row>
    <row r="85" spans="1:13" x14ac:dyDescent="0.25">
      <c r="A85" s="27">
        <v>76</v>
      </c>
      <c r="B85" s="22" t="s">
        <v>380</v>
      </c>
      <c r="C85" s="26">
        <v>21.935555999999998</v>
      </c>
      <c r="D85" s="26">
        <v>-99.886111</v>
      </c>
      <c r="E85" s="25">
        <v>1000.28</v>
      </c>
      <c r="F85" s="25">
        <v>29.5</v>
      </c>
      <c r="G85" s="19"/>
      <c r="H85" s="19"/>
      <c r="I85" s="19"/>
      <c r="J85" s="19"/>
      <c r="K85" s="19"/>
      <c r="L85" s="19"/>
      <c r="M85" s="25">
        <f t="shared" si="2"/>
        <v>970.78</v>
      </c>
    </row>
    <row r="86" spans="1:13" x14ac:dyDescent="0.25">
      <c r="A86" s="27">
        <v>77</v>
      </c>
      <c r="B86" s="22" t="s">
        <v>381</v>
      </c>
      <c r="C86" s="26">
        <v>21.898889</v>
      </c>
      <c r="D86" s="26">
        <v>-99.891110999999995</v>
      </c>
      <c r="E86" s="25">
        <v>978.36</v>
      </c>
      <c r="F86" s="25">
        <v>18.98</v>
      </c>
      <c r="G86" s="19"/>
      <c r="H86" s="19"/>
      <c r="I86" s="19"/>
      <c r="J86" s="19"/>
      <c r="K86" s="19"/>
      <c r="L86" s="19"/>
      <c r="M86" s="25">
        <f t="shared" si="2"/>
        <v>959.38</v>
      </c>
    </row>
    <row r="87" spans="1:13" x14ac:dyDescent="0.25">
      <c r="A87" s="27">
        <v>78</v>
      </c>
      <c r="B87" s="22" t="s">
        <v>382</v>
      </c>
      <c r="C87" s="26">
        <v>21.895278000000001</v>
      </c>
      <c r="D87" s="26">
        <v>-99.886667000000003</v>
      </c>
      <c r="E87" s="25">
        <v>976.95</v>
      </c>
      <c r="F87" s="25">
        <v>31.65</v>
      </c>
      <c r="G87" s="19"/>
      <c r="H87" s="19"/>
      <c r="I87" s="19"/>
      <c r="J87" s="19"/>
      <c r="K87" s="19"/>
      <c r="L87" s="19"/>
      <c r="M87" s="25">
        <f t="shared" si="2"/>
        <v>945.30000000000007</v>
      </c>
    </row>
    <row r="88" spans="1:13" x14ac:dyDescent="0.25">
      <c r="A88" s="27">
        <v>79</v>
      </c>
      <c r="B88" s="22" t="s">
        <v>383</v>
      </c>
      <c r="C88" s="26">
        <v>21.949166999999999</v>
      </c>
      <c r="D88" s="26">
        <v>-99.931388999999996</v>
      </c>
      <c r="E88" s="25">
        <v>990</v>
      </c>
      <c r="F88" s="25">
        <v>13.13</v>
      </c>
      <c r="G88" s="19"/>
      <c r="H88" s="19"/>
      <c r="I88" s="19"/>
      <c r="J88" s="19"/>
      <c r="K88" s="19"/>
      <c r="L88" s="19"/>
      <c r="M88" s="25">
        <f t="shared" si="2"/>
        <v>976.87</v>
      </c>
    </row>
    <row r="89" spans="1:13" x14ac:dyDescent="0.25">
      <c r="A89" s="27">
        <v>80</v>
      </c>
      <c r="B89" s="22" t="s">
        <v>384</v>
      </c>
      <c r="C89" s="26">
        <v>21.944444000000001</v>
      </c>
      <c r="D89" s="26">
        <v>-99.955556000000001</v>
      </c>
      <c r="E89" s="25">
        <v>990.53</v>
      </c>
      <c r="F89" s="25">
        <v>13.59</v>
      </c>
      <c r="G89" s="19"/>
      <c r="H89" s="19"/>
      <c r="I89" s="19"/>
      <c r="J89" s="19"/>
      <c r="K89" s="19"/>
      <c r="L89" s="19"/>
      <c r="M89" s="25">
        <f t="shared" si="2"/>
        <v>976.93999999999994</v>
      </c>
    </row>
    <row r="90" spans="1:13" x14ac:dyDescent="0.25">
      <c r="A90" s="27">
        <v>81</v>
      </c>
      <c r="B90" s="22" t="s">
        <v>385</v>
      </c>
      <c r="C90" s="26">
        <v>21.962499999999999</v>
      </c>
      <c r="D90" s="26">
        <v>-99.932777999999999</v>
      </c>
      <c r="E90" s="25">
        <v>990</v>
      </c>
      <c r="F90" s="25">
        <v>14.5</v>
      </c>
      <c r="G90" s="19"/>
      <c r="H90" s="19"/>
      <c r="I90" s="19"/>
      <c r="J90" s="19"/>
      <c r="K90" s="19"/>
      <c r="L90" s="19"/>
      <c r="M90" s="25">
        <f t="shared" si="2"/>
        <v>975.5</v>
      </c>
    </row>
    <row r="91" spans="1:13" x14ac:dyDescent="0.25">
      <c r="A91" s="27">
        <v>82</v>
      </c>
      <c r="B91" s="22" t="s">
        <v>386</v>
      </c>
      <c r="C91" s="26">
        <v>22.033055999999998</v>
      </c>
      <c r="D91" s="26">
        <v>-100.192778</v>
      </c>
      <c r="E91" s="25">
        <v>1036.18</v>
      </c>
      <c r="F91" s="25">
        <v>50.27</v>
      </c>
      <c r="G91" s="19"/>
      <c r="H91" s="19"/>
      <c r="I91" s="19"/>
      <c r="J91" s="19"/>
      <c r="K91" s="19"/>
      <c r="L91" s="19"/>
      <c r="M91" s="25">
        <f t="shared" si="2"/>
        <v>985.91000000000008</v>
      </c>
    </row>
    <row r="92" spans="1:13" x14ac:dyDescent="0.25">
      <c r="A92" s="27">
        <v>83</v>
      </c>
      <c r="B92" s="22" t="s">
        <v>387</v>
      </c>
      <c r="C92" s="26">
        <v>22.032778</v>
      </c>
      <c r="D92" s="26">
        <v>-100.178056</v>
      </c>
      <c r="E92" s="25">
        <v>1041.3599999999999</v>
      </c>
      <c r="F92" s="25">
        <v>46.7</v>
      </c>
      <c r="G92" s="19"/>
      <c r="H92" s="19"/>
      <c r="I92" s="19"/>
      <c r="J92" s="19"/>
      <c r="K92" s="19"/>
      <c r="L92" s="19"/>
      <c r="M92" s="25">
        <f t="shared" si="2"/>
        <v>994.65999999999985</v>
      </c>
    </row>
    <row r="93" spans="1:13" x14ac:dyDescent="0.25">
      <c r="A93" s="27">
        <v>84</v>
      </c>
      <c r="B93" s="22" t="s">
        <v>388</v>
      </c>
      <c r="C93" s="26">
        <v>21.943611000000001</v>
      </c>
      <c r="D93" s="26">
        <v>-100.095833</v>
      </c>
      <c r="E93" s="25">
        <v>1021.15</v>
      </c>
      <c r="F93" s="25">
        <v>24.52</v>
      </c>
      <c r="G93" s="19"/>
      <c r="H93" s="19"/>
      <c r="I93" s="19"/>
      <c r="J93" s="19"/>
      <c r="K93" s="19"/>
      <c r="L93" s="19"/>
      <c r="M93" s="25">
        <f t="shared" si="2"/>
        <v>996.63</v>
      </c>
    </row>
    <row r="94" spans="1:13" x14ac:dyDescent="0.25">
      <c r="A94" s="27">
        <v>85</v>
      </c>
      <c r="B94" s="22" t="s">
        <v>389</v>
      </c>
      <c r="C94" s="26">
        <v>22.040832999999999</v>
      </c>
      <c r="D94" s="26">
        <v>-100.208056</v>
      </c>
      <c r="E94" s="25">
        <v>1072.6600000000001</v>
      </c>
      <c r="F94" s="25">
        <v>67.150000000000006</v>
      </c>
      <c r="G94" s="19"/>
      <c r="H94" s="19"/>
      <c r="I94" s="19"/>
      <c r="J94" s="19"/>
      <c r="K94" s="19"/>
      <c r="L94" s="19"/>
      <c r="M94" s="25">
        <f t="shared" si="2"/>
        <v>1005.5100000000001</v>
      </c>
    </row>
    <row r="95" spans="1:13" x14ac:dyDescent="0.25">
      <c r="A95" s="27">
        <v>86</v>
      </c>
      <c r="B95" s="22" t="s">
        <v>390</v>
      </c>
      <c r="C95" s="26">
        <v>21.929167</v>
      </c>
      <c r="D95" s="26">
        <v>-99.851667000000006</v>
      </c>
      <c r="E95" s="25">
        <v>1039.5999999999999</v>
      </c>
      <c r="F95" s="25">
        <v>39.99</v>
      </c>
      <c r="G95" s="19"/>
      <c r="H95" s="19"/>
      <c r="I95" s="19"/>
      <c r="J95" s="19"/>
      <c r="K95" s="19"/>
      <c r="L95" s="19"/>
      <c r="M95" s="25">
        <f t="shared" si="2"/>
        <v>999.6099999999999</v>
      </c>
    </row>
    <row r="96" spans="1:13" x14ac:dyDescent="0.25">
      <c r="A96" s="27">
        <v>87</v>
      </c>
      <c r="B96" s="22" t="s">
        <v>391</v>
      </c>
      <c r="C96" s="26">
        <v>21.926110999999999</v>
      </c>
      <c r="D96" s="26">
        <v>-99.847499999999997</v>
      </c>
      <c r="E96" s="25">
        <v>1047.8900000000001</v>
      </c>
      <c r="F96" s="25">
        <v>45</v>
      </c>
      <c r="G96" s="19"/>
      <c r="H96" s="19"/>
      <c r="I96" s="19"/>
      <c r="J96" s="19"/>
      <c r="K96" s="19"/>
      <c r="L96" s="19"/>
      <c r="M96" s="25">
        <f t="shared" si="2"/>
        <v>1002.8900000000001</v>
      </c>
    </row>
    <row r="97" spans="1:13" x14ac:dyDescent="0.25">
      <c r="A97" s="27">
        <v>88</v>
      </c>
      <c r="B97" s="22" t="s">
        <v>392</v>
      </c>
      <c r="C97" s="26">
        <v>21.943332999999999</v>
      </c>
      <c r="D97" s="26">
        <v>-99.846110999999993</v>
      </c>
      <c r="E97" s="25">
        <v>1068.2</v>
      </c>
      <c r="F97" s="25">
        <v>64.400000000000006</v>
      </c>
      <c r="G97" s="19"/>
      <c r="H97" s="19"/>
      <c r="I97" s="19"/>
      <c r="J97" s="19"/>
      <c r="K97" s="19"/>
      <c r="L97" s="19"/>
      <c r="M97" s="25">
        <f t="shared" si="2"/>
        <v>1003.8000000000001</v>
      </c>
    </row>
    <row r="98" spans="1:13" x14ac:dyDescent="0.25">
      <c r="A98" s="27">
        <v>89</v>
      </c>
      <c r="B98" s="22" t="s">
        <v>393</v>
      </c>
      <c r="C98" s="26">
        <v>21.946943999999998</v>
      </c>
      <c r="D98" s="26">
        <v>-99.841110999999998</v>
      </c>
      <c r="E98" s="25">
        <v>1069.1099999999999</v>
      </c>
      <c r="F98" s="25">
        <v>76.92</v>
      </c>
      <c r="G98" s="19"/>
      <c r="H98" s="19"/>
      <c r="I98" s="19"/>
      <c r="J98" s="19"/>
      <c r="K98" s="19"/>
      <c r="L98" s="19"/>
      <c r="M98" s="25">
        <f t="shared" si="2"/>
        <v>992.18999999999994</v>
      </c>
    </row>
    <row r="99" spans="1:13" x14ac:dyDescent="0.25">
      <c r="A99" s="27">
        <v>90</v>
      </c>
      <c r="B99" s="22" t="s">
        <v>394</v>
      </c>
      <c r="C99" s="26">
        <v>21.946389</v>
      </c>
      <c r="D99" s="26">
        <v>-99.835278000000002</v>
      </c>
      <c r="E99" s="25">
        <v>1069.54</v>
      </c>
      <c r="F99" s="25">
        <v>77.900000000000006</v>
      </c>
      <c r="G99" s="19"/>
      <c r="H99" s="19"/>
      <c r="I99" s="19"/>
      <c r="J99" s="19"/>
      <c r="K99" s="19"/>
      <c r="L99" s="19"/>
      <c r="M99" s="25">
        <f t="shared" si="2"/>
        <v>991.64</v>
      </c>
    </row>
    <row r="100" spans="1:13" x14ac:dyDescent="0.25">
      <c r="A100" s="27">
        <v>91</v>
      </c>
      <c r="B100" s="22" t="s">
        <v>395</v>
      </c>
      <c r="C100" s="26">
        <v>21.945</v>
      </c>
      <c r="D100" s="26">
        <v>-99.831389000000001</v>
      </c>
      <c r="E100" s="25">
        <v>1075.08</v>
      </c>
      <c r="F100" s="25">
        <v>91.25</v>
      </c>
      <c r="G100" s="19"/>
      <c r="H100" s="19"/>
      <c r="I100" s="19"/>
      <c r="J100" s="19"/>
      <c r="K100" s="19"/>
      <c r="L100" s="19"/>
      <c r="M100" s="25">
        <f t="shared" si="2"/>
        <v>983.82999999999993</v>
      </c>
    </row>
    <row r="101" spans="1:13" x14ac:dyDescent="0.25">
      <c r="A101" s="27">
        <v>92</v>
      </c>
      <c r="B101" s="22" t="s">
        <v>396</v>
      </c>
      <c r="C101" s="26">
        <v>21.929167</v>
      </c>
      <c r="D101" s="26">
        <v>-99.834999999999994</v>
      </c>
      <c r="E101" s="25">
        <v>1073.79</v>
      </c>
      <c r="F101" s="25">
        <v>49.51</v>
      </c>
      <c r="G101" s="19"/>
      <c r="H101" s="19"/>
      <c r="I101" s="19"/>
      <c r="J101" s="19"/>
      <c r="K101" s="19"/>
      <c r="L101" s="19"/>
      <c r="M101" s="25">
        <f t="shared" si="2"/>
        <v>1024.28</v>
      </c>
    </row>
    <row r="102" spans="1:13" x14ac:dyDescent="0.25">
      <c r="A102" s="27">
        <v>93</v>
      </c>
      <c r="B102" s="22" t="s">
        <v>397</v>
      </c>
      <c r="C102" s="26">
        <v>21.975833000000002</v>
      </c>
      <c r="D102" s="26">
        <v>-99.830278000000007</v>
      </c>
      <c r="E102" s="25">
        <v>1046.8900000000001</v>
      </c>
      <c r="F102" s="25">
        <v>27.53</v>
      </c>
      <c r="G102" s="19"/>
      <c r="H102" s="19"/>
      <c r="I102" s="19"/>
      <c r="J102" s="19"/>
      <c r="K102" s="19"/>
      <c r="L102" s="19"/>
      <c r="M102" s="25">
        <f t="shared" si="2"/>
        <v>1019.3600000000001</v>
      </c>
    </row>
    <row r="103" spans="1:13" x14ac:dyDescent="0.25">
      <c r="A103" s="27">
        <v>94</v>
      </c>
      <c r="B103" s="22" t="s">
        <v>398</v>
      </c>
      <c r="C103" s="26">
        <v>21.972221999999999</v>
      </c>
      <c r="D103" s="26">
        <v>-99.825556000000006</v>
      </c>
      <c r="E103" s="25">
        <v>1051.75</v>
      </c>
      <c r="F103" s="25">
        <v>32.840000000000003</v>
      </c>
      <c r="G103" s="19"/>
      <c r="H103" s="19"/>
      <c r="I103" s="19"/>
      <c r="J103" s="19"/>
      <c r="K103" s="19"/>
      <c r="L103" s="19"/>
      <c r="M103" s="25">
        <f t="shared" si="2"/>
        <v>1018.91</v>
      </c>
    </row>
    <row r="104" spans="1:13" x14ac:dyDescent="0.25">
      <c r="A104" s="27">
        <v>95</v>
      </c>
      <c r="B104" s="22" t="s">
        <v>399</v>
      </c>
      <c r="C104" s="26">
        <v>21.978611000000001</v>
      </c>
      <c r="D104" s="26">
        <v>-99.823611</v>
      </c>
      <c r="E104" s="25">
        <v>1048.73</v>
      </c>
      <c r="F104" s="25">
        <v>28.9</v>
      </c>
      <c r="G104" s="19"/>
      <c r="H104" s="19"/>
      <c r="I104" s="19"/>
      <c r="J104" s="19"/>
      <c r="K104" s="19"/>
      <c r="L104" s="19"/>
      <c r="M104" s="25">
        <f t="shared" si="2"/>
        <v>1019.83</v>
      </c>
    </row>
    <row r="105" spans="1:13" x14ac:dyDescent="0.25">
      <c r="A105" s="27">
        <v>96</v>
      </c>
      <c r="B105" s="22" t="s">
        <v>400</v>
      </c>
      <c r="C105" s="26">
        <v>22.03</v>
      </c>
      <c r="D105" s="26">
        <v>-99.859443999999996</v>
      </c>
      <c r="E105" s="25">
        <v>1020.3</v>
      </c>
      <c r="F105" s="25">
        <v>13.53</v>
      </c>
      <c r="G105" s="19"/>
      <c r="H105" s="19"/>
      <c r="I105" s="19"/>
      <c r="J105" s="19"/>
      <c r="K105" s="19"/>
      <c r="L105" s="19"/>
      <c r="M105" s="25">
        <f t="shared" si="2"/>
        <v>1006.77</v>
      </c>
    </row>
    <row r="106" spans="1:13" x14ac:dyDescent="0.25">
      <c r="A106" s="27">
        <v>97</v>
      </c>
      <c r="B106" s="22" t="s">
        <v>401</v>
      </c>
      <c r="C106" s="26">
        <v>21.976666999999999</v>
      </c>
      <c r="D106" s="26">
        <v>-99.799722000000003</v>
      </c>
      <c r="E106" s="25">
        <v>1099.53</v>
      </c>
      <c r="F106" s="25">
        <v>108.77</v>
      </c>
      <c r="G106" s="19"/>
      <c r="H106" s="19"/>
      <c r="I106" s="19"/>
      <c r="J106" s="19"/>
      <c r="K106" s="19"/>
      <c r="L106" s="19"/>
      <c r="M106" s="25">
        <f t="shared" ref="M106:M118" si="3">E106-F106</f>
        <v>990.76</v>
      </c>
    </row>
    <row r="107" spans="1:13" x14ac:dyDescent="0.25">
      <c r="A107" s="27">
        <v>98</v>
      </c>
      <c r="B107" s="22" t="s">
        <v>402</v>
      </c>
      <c r="C107" s="26">
        <v>21.980833000000001</v>
      </c>
      <c r="D107" s="26">
        <v>-99.804444000000004</v>
      </c>
      <c r="E107" s="25">
        <v>1076.51</v>
      </c>
      <c r="F107" s="25">
        <v>57.16</v>
      </c>
      <c r="G107" s="19"/>
      <c r="H107" s="19"/>
      <c r="I107" s="19"/>
      <c r="J107" s="19"/>
      <c r="K107" s="19"/>
      <c r="L107" s="19"/>
      <c r="M107" s="25">
        <f t="shared" si="3"/>
        <v>1019.35</v>
      </c>
    </row>
    <row r="108" spans="1:13" x14ac:dyDescent="0.25">
      <c r="A108" s="27">
        <v>99</v>
      </c>
      <c r="B108" s="22" t="s">
        <v>403</v>
      </c>
      <c r="C108" s="26">
        <v>21.979721999999999</v>
      </c>
      <c r="D108" s="26">
        <v>-99.815556000000001</v>
      </c>
      <c r="E108" s="25">
        <v>1056.06</v>
      </c>
      <c r="F108" s="25">
        <v>40.9</v>
      </c>
      <c r="G108" s="19"/>
      <c r="H108" s="19"/>
      <c r="I108" s="19"/>
      <c r="J108" s="19"/>
      <c r="K108" s="19"/>
      <c r="L108" s="19"/>
      <c r="M108" s="25">
        <f t="shared" si="3"/>
        <v>1015.16</v>
      </c>
    </row>
    <row r="109" spans="1:13" x14ac:dyDescent="0.25">
      <c r="A109" s="27">
        <v>100</v>
      </c>
      <c r="B109" s="22" t="s">
        <v>404</v>
      </c>
      <c r="C109" s="26">
        <v>22.129166999999999</v>
      </c>
      <c r="D109" s="26">
        <v>-100.057222</v>
      </c>
      <c r="E109" s="25">
        <v>1019.28</v>
      </c>
      <c r="F109" s="25">
        <v>13.72</v>
      </c>
      <c r="G109" s="19"/>
      <c r="H109" s="19"/>
      <c r="I109" s="19"/>
      <c r="J109" s="19"/>
      <c r="K109" s="19"/>
      <c r="L109" s="19"/>
      <c r="M109" s="25">
        <f t="shared" si="3"/>
        <v>1005.56</v>
      </c>
    </row>
    <row r="110" spans="1:13" x14ac:dyDescent="0.25">
      <c r="A110" s="27">
        <v>101</v>
      </c>
      <c r="B110" s="22" t="s">
        <v>405</v>
      </c>
      <c r="C110" s="26">
        <v>22.085000000000001</v>
      </c>
      <c r="D110" s="26">
        <v>-100.04</v>
      </c>
      <c r="E110" s="25">
        <v>1016.43</v>
      </c>
      <c r="F110" s="25">
        <v>13.65</v>
      </c>
      <c r="G110" s="19"/>
      <c r="H110" s="19"/>
      <c r="I110" s="19"/>
      <c r="J110" s="19"/>
      <c r="K110" s="19"/>
      <c r="L110" s="19"/>
      <c r="M110" s="25">
        <f t="shared" si="3"/>
        <v>1002.78</v>
      </c>
    </row>
    <row r="111" spans="1:13" x14ac:dyDescent="0.25">
      <c r="A111" s="27">
        <v>102</v>
      </c>
      <c r="B111" s="22" t="s">
        <v>406</v>
      </c>
      <c r="C111" s="26">
        <v>22.121943999999999</v>
      </c>
      <c r="D111" s="26">
        <v>-99.888056000000006</v>
      </c>
      <c r="E111" s="25">
        <v>1020</v>
      </c>
      <c r="F111" s="25">
        <v>2.8</v>
      </c>
      <c r="G111" s="19"/>
      <c r="H111" s="19"/>
      <c r="I111" s="19"/>
      <c r="J111" s="19"/>
      <c r="K111" s="19"/>
      <c r="L111" s="19"/>
      <c r="M111" s="25">
        <f t="shared" si="3"/>
        <v>1017.2</v>
      </c>
    </row>
    <row r="112" spans="1:13" x14ac:dyDescent="0.25">
      <c r="A112" s="27">
        <v>103</v>
      </c>
      <c r="B112" s="22" t="s">
        <v>407</v>
      </c>
      <c r="C112" s="26">
        <v>22.166388999999999</v>
      </c>
      <c r="D112" s="26">
        <v>-99.898611000000002</v>
      </c>
      <c r="E112" s="25">
        <v>921.48</v>
      </c>
      <c r="F112" s="25">
        <v>4.3499999999999996</v>
      </c>
      <c r="G112" s="19"/>
      <c r="H112" s="19"/>
      <c r="I112" s="19"/>
      <c r="J112" s="19"/>
      <c r="K112" s="19"/>
      <c r="L112" s="19"/>
      <c r="M112" s="25">
        <f t="shared" si="3"/>
        <v>917.13</v>
      </c>
    </row>
    <row r="113" spans="1:13" x14ac:dyDescent="0.25">
      <c r="A113" s="27">
        <v>104</v>
      </c>
      <c r="B113" s="22" t="s">
        <v>408</v>
      </c>
      <c r="C113" s="26">
        <v>21.902778000000001</v>
      </c>
      <c r="D113" s="26">
        <v>-100.054722</v>
      </c>
      <c r="E113" s="25">
        <v>1013.02</v>
      </c>
      <c r="F113" s="25">
        <v>24.46</v>
      </c>
      <c r="G113" s="19"/>
      <c r="H113" s="19"/>
      <c r="I113" s="19"/>
      <c r="J113" s="19"/>
      <c r="K113" s="19"/>
      <c r="L113" s="19"/>
      <c r="M113" s="25">
        <f t="shared" si="3"/>
        <v>988.56</v>
      </c>
    </row>
    <row r="114" spans="1:13" x14ac:dyDescent="0.25">
      <c r="A114" s="27">
        <v>105</v>
      </c>
      <c r="B114" s="22" t="s">
        <v>409</v>
      </c>
      <c r="C114" s="26">
        <v>21.896667000000001</v>
      </c>
      <c r="D114" s="26">
        <v>-100.085278</v>
      </c>
      <c r="E114" s="25">
        <v>1033.21</v>
      </c>
      <c r="F114" s="25">
        <v>11.98</v>
      </c>
      <c r="G114" s="19"/>
      <c r="H114" s="19"/>
      <c r="I114" s="19"/>
      <c r="J114" s="19"/>
      <c r="K114" s="19"/>
      <c r="L114" s="19"/>
      <c r="M114" s="25">
        <f t="shared" si="3"/>
        <v>1021.23</v>
      </c>
    </row>
    <row r="115" spans="1:13" x14ac:dyDescent="0.25">
      <c r="A115" s="27">
        <v>106</v>
      </c>
      <c r="B115" s="22" t="s">
        <v>410</v>
      </c>
      <c r="C115" s="26">
        <v>21.901667</v>
      </c>
      <c r="D115" s="26">
        <v>-100.093333</v>
      </c>
      <c r="E115" s="25">
        <v>1040.6600000000001</v>
      </c>
      <c r="F115" s="25">
        <v>15.65</v>
      </c>
      <c r="G115" s="19"/>
      <c r="H115" s="19"/>
      <c r="I115" s="19"/>
      <c r="J115" s="19"/>
      <c r="K115" s="19"/>
      <c r="L115" s="19"/>
      <c r="M115" s="25">
        <f t="shared" si="3"/>
        <v>1025.01</v>
      </c>
    </row>
    <row r="116" spans="1:13" x14ac:dyDescent="0.25">
      <c r="A116" s="27">
        <v>107</v>
      </c>
      <c r="B116" s="22" t="s">
        <v>411</v>
      </c>
      <c r="C116" s="26">
        <v>21.925833000000001</v>
      </c>
      <c r="D116" s="26">
        <v>-99.956389000000001</v>
      </c>
      <c r="E116" s="25">
        <v>982.59</v>
      </c>
      <c r="F116" s="25">
        <v>24.54</v>
      </c>
      <c r="G116" s="19"/>
      <c r="H116" s="19"/>
      <c r="I116" s="19"/>
      <c r="J116" s="19"/>
      <c r="K116" s="19"/>
      <c r="L116" s="19"/>
      <c r="M116" s="25">
        <f t="shared" si="3"/>
        <v>958.05000000000007</v>
      </c>
    </row>
    <row r="117" spans="1:13" x14ac:dyDescent="0.25">
      <c r="A117" s="27">
        <v>108</v>
      </c>
      <c r="B117" s="22" t="s">
        <v>412</v>
      </c>
      <c r="C117" s="26">
        <v>21.922778000000001</v>
      </c>
      <c r="D117" s="26">
        <v>-99.949167000000003</v>
      </c>
      <c r="E117" s="25">
        <v>980</v>
      </c>
      <c r="F117" s="25">
        <v>8.85</v>
      </c>
      <c r="G117" s="19"/>
      <c r="H117" s="19"/>
      <c r="I117" s="19"/>
      <c r="J117" s="19"/>
      <c r="K117" s="19"/>
      <c r="L117" s="19"/>
      <c r="M117" s="25">
        <f t="shared" si="3"/>
        <v>971.15</v>
      </c>
    </row>
    <row r="118" spans="1:13" x14ac:dyDescent="0.25">
      <c r="A118" s="27">
        <v>109</v>
      </c>
      <c r="B118" s="22" t="s">
        <v>413</v>
      </c>
      <c r="C118" s="21">
        <v>21.954999999999998</v>
      </c>
      <c r="D118" s="21">
        <v>-100.084722</v>
      </c>
      <c r="E118" s="29">
        <v>1020.14</v>
      </c>
      <c r="F118" s="29">
        <v>15.2</v>
      </c>
      <c r="G118" s="19"/>
      <c r="H118" s="19"/>
      <c r="I118" s="19"/>
      <c r="J118" s="19"/>
      <c r="K118" s="19"/>
      <c r="L118" s="19"/>
      <c r="M118" s="25">
        <f t="shared" si="3"/>
        <v>1004.9399999999999</v>
      </c>
    </row>
  </sheetData>
  <mergeCells count="5">
    <mergeCell ref="B1:L1"/>
    <mergeCell ref="B2:L2"/>
    <mergeCell ref="B3:L3"/>
    <mergeCell ref="A5:M5"/>
    <mergeCell ref="G7:I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M75"/>
  <sheetViews>
    <sheetView topLeftCell="A46" workbookViewId="0">
      <selection activeCell="N10" sqref="N10"/>
    </sheetView>
  </sheetViews>
  <sheetFormatPr baseColWidth="10" defaultRowHeight="15" x14ac:dyDescent="0.25"/>
  <cols>
    <col min="1" max="1" width="4.28515625" customWidth="1"/>
  </cols>
  <sheetData>
    <row r="1" spans="1:13" x14ac:dyDescent="0.25">
      <c r="A1" s="11"/>
      <c r="B1" s="47" t="s">
        <v>0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1"/>
    </row>
    <row r="2" spans="1:13" x14ac:dyDescent="0.25">
      <c r="A2" s="11"/>
      <c r="B2" s="47" t="s">
        <v>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1"/>
    </row>
    <row r="3" spans="1:13" x14ac:dyDescent="0.25">
      <c r="A3" s="11"/>
      <c r="B3" s="47" t="s">
        <v>2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1"/>
    </row>
    <row r="4" spans="1:13" x14ac:dyDescent="0.25">
      <c r="A4" s="11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1"/>
    </row>
    <row r="5" spans="1:13" x14ac:dyDescent="0.25">
      <c r="A5" s="47" t="s">
        <v>3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13" x14ac:dyDescent="0.25">
      <c r="A6" s="15"/>
      <c r="B6" s="15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</row>
    <row r="7" spans="1:13" x14ac:dyDescent="0.25">
      <c r="A7" s="11"/>
      <c r="B7" s="7" t="s">
        <v>4</v>
      </c>
      <c r="C7" s="3" t="s">
        <v>19</v>
      </c>
      <c r="D7" s="3"/>
      <c r="E7" s="1"/>
      <c r="F7" s="2" t="s">
        <v>5</v>
      </c>
      <c r="G7" s="50" t="s">
        <v>415</v>
      </c>
      <c r="H7" s="48"/>
      <c r="I7" s="48"/>
      <c r="J7" s="18" t="s">
        <v>6</v>
      </c>
      <c r="K7" s="8">
        <v>2417</v>
      </c>
      <c r="L7" s="2" t="s">
        <v>7</v>
      </c>
      <c r="M7" s="6">
        <v>2006</v>
      </c>
    </row>
    <row r="8" spans="1:13" x14ac:dyDescent="0.25">
      <c r="A8" s="15"/>
      <c r="B8" s="15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</row>
    <row r="9" spans="1:13" ht="51" x14ac:dyDescent="0.25">
      <c r="A9" s="4" t="s">
        <v>8</v>
      </c>
      <c r="B9" s="5" t="s">
        <v>9</v>
      </c>
      <c r="C9" s="4" t="s">
        <v>10</v>
      </c>
      <c r="D9" s="4" t="s">
        <v>11</v>
      </c>
      <c r="E9" s="5" t="s">
        <v>12</v>
      </c>
      <c r="F9" s="5" t="s">
        <v>414</v>
      </c>
      <c r="G9" s="9" t="s">
        <v>746</v>
      </c>
      <c r="H9" s="9" t="s">
        <v>746</v>
      </c>
      <c r="I9" s="9" t="s">
        <v>746</v>
      </c>
      <c r="J9" s="9" t="s">
        <v>746</v>
      </c>
      <c r="K9" s="9" t="s">
        <v>746</v>
      </c>
      <c r="L9" s="9" t="s">
        <v>746</v>
      </c>
      <c r="M9" s="13" t="s">
        <v>17</v>
      </c>
    </row>
    <row r="10" spans="1:13" x14ac:dyDescent="0.25">
      <c r="A10" s="27">
        <v>1</v>
      </c>
      <c r="B10" s="22" t="s">
        <v>416</v>
      </c>
      <c r="C10" s="26">
        <v>21.878889000000001</v>
      </c>
      <c r="D10" s="26">
        <v>-100.771111</v>
      </c>
      <c r="E10" s="29">
        <v>1822.95</v>
      </c>
      <c r="F10" s="25">
        <v>92.2</v>
      </c>
      <c r="G10" s="19"/>
      <c r="H10" s="19"/>
      <c r="I10" s="19"/>
      <c r="J10" s="19"/>
      <c r="K10" s="19"/>
      <c r="L10" s="19"/>
      <c r="M10" s="25">
        <f t="shared" ref="M10:M41" si="0">E10-F10</f>
        <v>1730.75</v>
      </c>
    </row>
    <row r="11" spans="1:13" x14ac:dyDescent="0.25">
      <c r="A11" s="27">
        <v>2</v>
      </c>
      <c r="B11" s="22" t="s">
        <v>417</v>
      </c>
      <c r="C11" s="26">
        <v>21.877500000000001</v>
      </c>
      <c r="D11" s="26">
        <v>-100.783333</v>
      </c>
      <c r="E11" s="29">
        <v>1815.1</v>
      </c>
      <c r="F11" s="25">
        <v>72.88</v>
      </c>
      <c r="G11" s="19"/>
      <c r="H11" s="19"/>
      <c r="I11" s="19"/>
      <c r="J11" s="19"/>
      <c r="K11" s="19"/>
      <c r="L11" s="19"/>
      <c r="M11" s="25">
        <f t="shared" si="0"/>
        <v>1742.2199999999998</v>
      </c>
    </row>
    <row r="12" spans="1:13" x14ac:dyDescent="0.25">
      <c r="A12" s="27">
        <v>3</v>
      </c>
      <c r="B12" s="22" t="s">
        <v>418</v>
      </c>
      <c r="C12" s="26">
        <v>21.863056</v>
      </c>
      <c r="D12" s="26">
        <v>-100.758611</v>
      </c>
      <c r="E12" s="29">
        <v>1770.4</v>
      </c>
      <c r="F12" s="25">
        <v>32.299999999999997</v>
      </c>
      <c r="G12" s="19"/>
      <c r="H12" s="19"/>
      <c r="I12" s="19"/>
      <c r="J12" s="19"/>
      <c r="K12" s="19"/>
      <c r="L12" s="19"/>
      <c r="M12" s="25">
        <f t="shared" si="0"/>
        <v>1738.1000000000001</v>
      </c>
    </row>
    <row r="13" spans="1:13" x14ac:dyDescent="0.25">
      <c r="A13" s="27">
        <v>4</v>
      </c>
      <c r="B13" s="22" t="s">
        <v>419</v>
      </c>
      <c r="C13" s="26">
        <v>21.855833000000001</v>
      </c>
      <c r="D13" s="26">
        <v>-100.755278</v>
      </c>
      <c r="E13" s="29">
        <v>1763.18</v>
      </c>
      <c r="F13" s="25">
        <v>33.26</v>
      </c>
      <c r="G13" s="19"/>
      <c r="H13" s="19"/>
      <c r="I13" s="19"/>
      <c r="J13" s="19"/>
      <c r="K13" s="19"/>
      <c r="L13" s="19"/>
      <c r="M13" s="25">
        <f t="shared" si="0"/>
        <v>1729.92</v>
      </c>
    </row>
    <row r="14" spans="1:13" x14ac:dyDescent="0.25">
      <c r="A14" s="27">
        <v>5</v>
      </c>
      <c r="B14" s="22" t="s">
        <v>420</v>
      </c>
      <c r="C14" s="26">
        <v>21.857778</v>
      </c>
      <c r="D14" s="26">
        <v>-100.765</v>
      </c>
      <c r="E14" s="29">
        <v>1768.64</v>
      </c>
      <c r="F14" s="25">
        <v>32.549999999999997</v>
      </c>
      <c r="G14" s="19"/>
      <c r="H14" s="19"/>
      <c r="I14" s="19"/>
      <c r="J14" s="19"/>
      <c r="K14" s="19"/>
      <c r="L14" s="19"/>
      <c r="M14" s="25">
        <f t="shared" si="0"/>
        <v>1736.0900000000001</v>
      </c>
    </row>
    <row r="15" spans="1:13" x14ac:dyDescent="0.25">
      <c r="A15" s="27">
        <v>6</v>
      </c>
      <c r="B15" s="22" t="s">
        <v>421</v>
      </c>
      <c r="C15" s="26">
        <v>21.851666999999999</v>
      </c>
      <c r="D15" s="26">
        <v>-100.75277800000001</v>
      </c>
      <c r="E15" s="29">
        <v>1760.8</v>
      </c>
      <c r="F15" s="25">
        <v>24</v>
      </c>
      <c r="G15" s="19"/>
      <c r="H15" s="19"/>
      <c r="I15" s="19"/>
      <c r="J15" s="19"/>
      <c r="K15" s="19"/>
      <c r="L15" s="19"/>
      <c r="M15" s="25">
        <f t="shared" si="0"/>
        <v>1736.8</v>
      </c>
    </row>
    <row r="16" spans="1:13" x14ac:dyDescent="0.25">
      <c r="A16" s="27">
        <v>7</v>
      </c>
      <c r="B16" s="22" t="s">
        <v>422</v>
      </c>
      <c r="C16" s="26">
        <v>21.850556000000001</v>
      </c>
      <c r="D16" s="26">
        <v>-100.75194399999999</v>
      </c>
      <c r="E16" s="29">
        <v>1759.51</v>
      </c>
      <c r="F16" s="25">
        <v>23.55</v>
      </c>
      <c r="G16" s="19"/>
      <c r="H16" s="19"/>
      <c r="I16" s="19"/>
      <c r="J16" s="19"/>
      <c r="K16" s="19"/>
      <c r="L16" s="19"/>
      <c r="M16" s="25">
        <f t="shared" si="0"/>
        <v>1735.96</v>
      </c>
    </row>
    <row r="17" spans="1:13" x14ac:dyDescent="0.25">
      <c r="A17" s="27">
        <v>8</v>
      </c>
      <c r="B17" s="22" t="s">
        <v>423</v>
      </c>
      <c r="C17" s="26">
        <v>21.871943999999999</v>
      </c>
      <c r="D17" s="26">
        <v>-100.756389</v>
      </c>
      <c r="E17" s="29">
        <v>1790.38</v>
      </c>
      <c r="F17" s="25">
        <v>52.12</v>
      </c>
      <c r="G17" s="19"/>
      <c r="H17" s="19"/>
      <c r="I17" s="19"/>
      <c r="J17" s="19"/>
      <c r="K17" s="19"/>
      <c r="L17" s="19"/>
      <c r="M17" s="25">
        <f t="shared" si="0"/>
        <v>1738.2600000000002</v>
      </c>
    </row>
    <row r="18" spans="1:13" x14ac:dyDescent="0.25">
      <c r="A18" s="27">
        <v>9</v>
      </c>
      <c r="B18" s="22" t="s">
        <v>424</v>
      </c>
      <c r="C18" s="26">
        <v>21.870556000000001</v>
      </c>
      <c r="D18" s="26">
        <v>-100.696944</v>
      </c>
      <c r="E18" s="29">
        <v>1880.45</v>
      </c>
      <c r="F18" s="25">
        <v>116.65</v>
      </c>
      <c r="G18" s="19"/>
      <c r="H18" s="19"/>
      <c r="I18" s="19"/>
      <c r="J18" s="19"/>
      <c r="K18" s="19"/>
      <c r="L18" s="19"/>
      <c r="M18" s="25">
        <f t="shared" si="0"/>
        <v>1763.8</v>
      </c>
    </row>
    <row r="19" spans="1:13" x14ac:dyDescent="0.25">
      <c r="A19" s="27">
        <v>10</v>
      </c>
      <c r="B19" s="22" t="s">
        <v>425</v>
      </c>
      <c r="C19" s="26">
        <v>21.79</v>
      </c>
      <c r="D19" s="26">
        <v>-100.73944400000001</v>
      </c>
      <c r="E19" s="29">
        <v>1740.49</v>
      </c>
      <c r="F19" s="25">
        <v>60.43</v>
      </c>
      <c r="G19" s="19"/>
      <c r="H19" s="19"/>
      <c r="I19" s="19"/>
      <c r="J19" s="19"/>
      <c r="K19" s="19"/>
      <c r="L19" s="19"/>
      <c r="M19" s="25">
        <f t="shared" si="0"/>
        <v>1680.06</v>
      </c>
    </row>
    <row r="20" spans="1:13" x14ac:dyDescent="0.25">
      <c r="A20" s="27">
        <v>11</v>
      </c>
      <c r="B20" s="22" t="s">
        <v>426</v>
      </c>
      <c r="C20" s="26">
        <v>21.813889</v>
      </c>
      <c r="D20" s="26">
        <v>-100.731111</v>
      </c>
      <c r="E20" s="29">
        <v>1756.74</v>
      </c>
      <c r="F20" s="25">
        <v>45.88</v>
      </c>
      <c r="G20" s="19"/>
      <c r="H20" s="19"/>
      <c r="I20" s="19"/>
      <c r="J20" s="19"/>
      <c r="K20" s="19"/>
      <c r="L20" s="19"/>
      <c r="M20" s="25">
        <f t="shared" si="0"/>
        <v>1710.86</v>
      </c>
    </row>
    <row r="21" spans="1:13" x14ac:dyDescent="0.25">
      <c r="A21" s="27">
        <v>12</v>
      </c>
      <c r="B21" s="22" t="s">
        <v>427</v>
      </c>
      <c r="C21" s="26">
        <v>21.857222</v>
      </c>
      <c r="D21" s="26">
        <v>-100.6825</v>
      </c>
      <c r="E21" s="29">
        <v>1831.85</v>
      </c>
      <c r="F21" s="25">
        <v>30.55</v>
      </c>
      <c r="G21" s="19"/>
      <c r="H21" s="19"/>
      <c r="I21" s="19"/>
      <c r="J21" s="19"/>
      <c r="K21" s="19"/>
      <c r="L21" s="19"/>
      <c r="M21" s="25">
        <f t="shared" si="0"/>
        <v>1801.3</v>
      </c>
    </row>
    <row r="22" spans="1:13" x14ac:dyDescent="0.25">
      <c r="A22" s="27">
        <v>13</v>
      </c>
      <c r="B22" s="22" t="s">
        <v>428</v>
      </c>
      <c r="C22" s="26">
        <v>21.855833000000001</v>
      </c>
      <c r="D22" s="26">
        <v>-100.67694400000001</v>
      </c>
      <c r="E22" s="29">
        <v>1836.38</v>
      </c>
      <c r="F22" s="25">
        <v>10.85</v>
      </c>
      <c r="G22" s="19"/>
      <c r="H22" s="19"/>
      <c r="I22" s="19"/>
      <c r="J22" s="19"/>
      <c r="K22" s="19"/>
      <c r="L22" s="19"/>
      <c r="M22" s="25">
        <f t="shared" si="0"/>
        <v>1825.5300000000002</v>
      </c>
    </row>
    <row r="23" spans="1:13" x14ac:dyDescent="0.25">
      <c r="A23" s="27">
        <v>14</v>
      </c>
      <c r="B23" s="22" t="s">
        <v>429</v>
      </c>
      <c r="C23" s="26">
        <v>21.873888999999998</v>
      </c>
      <c r="D23" s="26">
        <v>-100.670556</v>
      </c>
      <c r="E23" s="29">
        <v>1860</v>
      </c>
      <c r="F23" s="25">
        <v>12.4</v>
      </c>
      <c r="G23" s="19"/>
      <c r="H23" s="19"/>
      <c r="I23" s="19"/>
      <c r="J23" s="19"/>
      <c r="K23" s="19"/>
      <c r="L23" s="19"/>
      <c r="M23" s="25">
        <f t="shared" si="0"/>
        <v>1847.6</v>
      </c>
    </row>
    <row r="24" spans="1:13" x14ac:dyDescent="0.25">
      <c r="A24" s="27">
        <v>15</v>
      </c>
      <c r="B24" s="22" t="s">
        <v>430</v>
      </c>
      <c r="C24" s="26">
        <v>21.893056000000001</v>
      </c>
      <c r="D24" s="26">
        <v>-100.659167</v>
      </c>
      <c r="E24" s="29">
        <v>1902.57</v>
      </c>
      <c r="F24" s="25">
        <v>6.2</v>
      </c>
      <c r="G24" s="19"/>
      <c r="H24" s="19"/>
      <c r="I24" s="19"/>
      <c r="J24" s="19"/>
      <c r="K24" s="19"/>
      <c r="L24" s="19"/>
      <c r="M24" s="25">
        <f t="shared" si="0"/>
        <v>1896.37</v>
      </c>
    </row>
    <row r="25" spans="1:13" x14ac:dyDescent="0.25">
      <c r="A25" s="27">
        <v>16</v>
      </c>
      <c r="B25" s="22" t="s">
        <v>431</v>
      </c>
      <c r="C25" s="26">
        <v>21.893056000000001</v>
      </c>
      <c r="D25" s="26">
        <v>-100.651667</v>
      </c>
      <c r="E25" s="29">
        <v>1922.98</v>
      </c>
      <c r="F25" s="25">
        <v>5.45</v>
      </c>
      <c r="G25" s="19"/>
      <c r="H25" s="19"/>
      <c r="I25" s="19"/>
      <c r="J25" s="19"/>
      <c r="K25" s="19"/>
      <c r="L25" s="19"/>
      <c r="M25" s="25">
        <f t="shared" si="0"/>
        <v>1917.53</v>
      </c>
    </row>
    <row r="26" spans="1:13" x14ac:dyDescent="0.25">
      <c r="A26" s="27">
        <v>17</v>
      </c>
      <c r="B26" s="22" t="s">
        <v>432</v>
      </c>
      <c r="C26" s="26">
        <v>21.8</v>
      </c>
      <c r="D26" s="26">
        <v>-100.758056</v>
      </c>
      <c r="E26" s="29">
        <v>1739.81</v>
      </c>
      <c r="F26" s="25">
        <v>16.66</v>
      </c>
      <c r="G26" s="19"/>
      <c r="H26" s="19"/>
      <c r="I26" s="19"/>
      <c r="J26" s="19"/>
      <c r="K26" s="19"/>
      <c r="L26" s="19"/>
      <c r="M26" s="25">
        <f t="shared" si="0"/>
        <v>1723.1499999999999</v>
      </c>
    </row>
    <row r="27" spans="1:13" x14ac:dyDescent="0.25">
      <c r="A27" s="27">
        <v>18</v>
      </c>
      <c r="B27" s="22" t="s">
        <v>433</v>
      </c>
      <c r="C27" s="26">
        <v>21.787500000000001</v>
      </c>
      <c r="D27" s="26">
        <v>-100.69750000000001</v>
      </c>
      <c r="E27" s="29">
        <v>1692.14</v>
      </c>
      <c r="F27" s="25">
        <v>2.0499999999999998</v>
      </c>
      <c r="G27" s="19"/>
      <c r="H27" s="19"/>
      <c r="I27" s="19"/>
      <c r="J27" s="19"/>
      <c r="K27" s="19"/>
      <c r="L27" s="19"/>
      <c r="M27" s="25">
        <f t="shared" si="0"/>
        <v>1690.0900000000001</v>
      </c>
    </row>
    <row r="28" spans="1:13" x14ac:dyDescent="0.25">
      <c r="A28" s="27">
        <v>19</v>
      </c>
      <c r="B28" s="22" t="s">
        <v>434</v>
      </c>
      <c r="C28" s="26">
        <v>21.7225</v>
      </c>
      <c r="D28" s="26">
        <v>-100.662222</v>
      </c>
      <c r="E28" s="29">
        <v>1720.5</v>
      </c>
      <c r="F28" s="25">
        <v>13.25</v>
      </c>
      <c r="G28" s="19"/>
      <c r="H28" s="19"/>
      <c r="I28" s="19"/>
      <c r="J28" s="19"/>
      <c r="K28" s="19"/>
      <c r="L28" s="19"/>
      <c r="M28" s="25">
        <f t="shared" si="0"/>
        <v>1707.25</v>
      </c>
    </row>
    <row r="29" spans="1:13" x14ac:dyDescent="0.25">
      <c r="A29" s="27">
        <v>20</v>
      </c>
      <c r="B29" s="22" t="s">
        <v>435</v>
      </c>
      <c r="C29" s="26">
        <v>21.722221999999999</v>
      </c>
      <c r="D29" s="26">
        <v>-100.670556</v>
      </c>
      <c r="E29" s="29">
        <v>1733.17</v>
      </c>
      <c r="F29" s="25">
        <v>19.649999999999999</v>
      </c>
      <c r="G29" s="19"/>
      <c r="H29" s="19"/>
      <c r="I29" s="19"/>
      <c r="J29" s="19"/>
      <c r="K29" s="19"/>
      <c r="L29" s="19"/>
      <c r="M29" s="25">
        <f t="shared" si="0"/>
        <v>1713.52</v>
      </c>
    </row>
    <row r="30" spans="1:13" x14ac:dyDescent="0.25">
      <c r="A30" s="27">
        <v>21</v>
      </c>
      <c r="B30" s="22" t="s">
        <v>436</v>
      </c>
      <c r="C30" s="26">
        <v>21.7225</v>
      </c>
      <c r="D30" s="26">
        <v>-100.6725</v>
      </c>
      <c r="E30" s="29">
        <v>1732.61</v>
      </c>
      <c r="F30" s="25">
        <v>3.3</v>
      </c>
      <c r="G30" s="19"/>
      <c r="H30" s="19"/>
      <c r="I30" s="19"/>
      <c r="J30" s="19"/>
      <c r="K30" s="19"/>
      <c r="L30" s="19"/>
      <c r="M30" s="25">
        <f t="shared" si="0"/>
        <v>1729.31</v>
      </c>
    </row>
    <row r="31" spans="1:13" x14ac:dyDescent="0.25">
      <c r="A31" s="27">
        <v>22</v>
      </c>
      <c r="B31" s="22" t="s">
        <v>437</v>
      </c>
      <c r="C31" s="26">
        <v>21.724167000000001</v>
      </c>
      <c r="D31" s="26">
        <v>-100.67611100000001</v>
      </c>
      <c r="E31" s="29">
        <v>1738.02</v>
      </c>
      <c r="F31" s="25">
        <v>22.3</v>
      </c>
      <c r="G31" s="19"/>
      <c r="H31" s="19"/>
      <c r="I31" s="19"/>
      <c r="J31" s="19"/>
      <c r="K31" s="19"/>
      <c r="L31" s="19"/>
      <c r="M31" s="25">
        <f t="shared" si="0"/>
        <v>1715.72</v>
      </c>
    </row>
    <row r="32" spans="1:13" x14ac:dyDescent="0.25">
      <c r="A32" s="27">
        <v>23</v>
      </c>
      <c r="B32" s="22" t="s">
        <v>438</v>
      </c>
      <c r="C32" s="26">
        <v>21.714721999999998</v>
      </c>
      <c r="D32" s="26">
        <v>-100.655278</v>
      </c>
      <c r="E32" s="29">
        <v>1735.71</v>
      </c>
      <c r="F32" s="25">
        <v>4</v>
      </c>
      <c r="G32" s="19"/>
      <c r="H32" s="19"/>
      <c r="I32" s="19"/>
      <c r="J32" s="19"/>
      <c r="K32" s="19"/>
      <c r="L32" s="19"/>
      <c r="M32" s="25">
        <f t="shared" si="0"/>
        <v>1731.71</v>
      </c>
    </row>
    <row r="33" spans="1:13" x14ac:dyDescent="0.25">
      <c r="A33" s="27">
        <v>24</v>
      </c>
      <c r="B33" s="22" t="s">
        <v>439</v>
      </c>
      <c r="C33" s="26">
        <v>21.698056000000001</v>
      </c>
      <c r="D33" s="26">
        <v>-100.6875</v>
      </c>
      <c r="E33" s="29">
        <v>1801.99</v>
      </c>
      <c r="F33" s="25">
        <v>44.57</v>
      </c>
      <c r="G33" s="19"/>
      <c r="H33" s="19"/>
      <c r="I33" s="19"/>
      <c r="J33" s="19"/>
      <c r="K33" s="19"/>
      <c r="L33" s="19"/>
      <c r="M33" s="25">
        <f t="shared" si="0"/>
        <v>1757.42</v>
      </c>
    </row>
    <row r="34" spans="1:13" x14ac:dyDescent="0.25">
      <c r="A34" s="27">
        <v>25</v>
      </c>
      <c r="B34" s="22" t="s">
        <v>440</v>
      </c>
      <c r="C34" s="26">
        <v>21.664999999999999</v>
      </c>
      <c r="D34" s="26">
        <v>-100.568611</v>
      </c>
      <c r="E34" s="29">
        <v>1802.13</v>
      </c>
      <c r="F34" s="25">
        <v>20</v>
      </c>
      <c r="G34" s="19"/>
      <c r="H34" s="19"/>
      <c r="I34" s="19"/>
      <c r="J34" s="19"/>
      <c r="K34" s="19"/>
      <c r="L34" s="19"/>
      <c r="M34" s="25">
        <f t="shared" si="0"/>
        <v>1782.13</v>
      </c>
    </row>
    <row r="35" spans="1:13" x14ac:dyDescent="0.25">
      <c r="A35" s="27">
        <v>26</v>
      </c>
      <c r="B35" s="22" t="s">
        <v>441</v>
      </c>
      <c r="C35" s="26">
        <v>21.699722000000001</v>
      </c>
      <c r="D35" s="26">
        <v>-100.651944</v>
      </c>
      <c r="E35" s="29">
        <v>1754</v>
      </c>
      <c r="F35" s="25">
        <v>37.89</v>
      </c>
      <c r="G35" s="19"/>
      <c r="H35" s="19"/>
      <c r="I35" s="19"/>
      <c r="J35" s="19"/>
      <c r="K35" s="19"/>
      <c r="L35" s="19"/>
      <c r="M35" s="25">
        <f t="shared" si="0"/>
        <v>1716.11</v>
      </c>
    </row>
    <row r="36" spans="1:13" x14ac:dyDescent="0.25">
      <c r="A36" s="27">
        <v>27</v>
      </c>
      <c r="B36" s="22" t="s">
        <v>442</v>
      </c>
      <c r="C36" s="26">
        <v>21.696389</v>
      </c>
      <c r="D36" s="26">
        <v>-100.659167</v>
      </c>
      <c r="E36" s="29">
        <v>1752.14</v>
      </c>
      <c r="F36" s="25">
        <v>6</v>
      </c>
      <c r="G36" s="19"/>
      <c r="H36" s="19"/>
      <c r="I36" s="19"/>
      <c r="J36" s="19"/>
      <c r="K36" s="19"/>
      <c r="L36" s="19"/>
      <c r="M36" s="25">
        <f t="shared" si="0"/>
        <v>1746.14</v>
      </c>
    </row>
    <row r="37" spans="1:13" x14ac:dyDescent="0.25">
      <c r="A37" s="27">
        <v>28</v>
      </c>
      <c r="B37" s="22" t="s">
        <v>443</v>
      </c>
      <c r="C37" s="26">
        <v>21.669722</v>
      </c>
      <c r="D37" s="26">
        <v>-100.589444</v>
      </c>
      <c r="E37" s="29">
        <v>1781.65</v>
      </c>
      <c r="F37" s="25">
        <v>5.2</v>
      </c>
      <c r="G37" s="19"/>
      <c r="H37" s="19"/>
      <c r="I37" s="19"/>
      <c r="J37" s="19"/>
      <c r="K37" s="19"/>
      <c r="L37" s="19"/>
      <c r="M37" s="25">
        <f t="shared" si="0"/>
        <v>1776.45</v>
      </c>
    </row>
    <row r="38" spans="1:13" x14ac:dyDescent="0.25">
      <c r="A38" s="27">
        <v>29</v>
      </c>
      <c r="B38" s="22" t="s">
        <v>444</v>
      </c>
      <c r="C38" s="26">
        <v>21.702500000000001</v>
      </c>
      <c r="D38" s="26">
        <v>-100.623333</v>
      </c>
      <c r="E38" s="29">
        <v>1740</v>
      </c>
      <c r="F38" s="25">
        <v>2.0299999999999998</v>
      </c>
      <c r="G38" s="19"/>
      <c r="H38" s="19"/>
      <c r="I38" s="19"/>
      <c r="J38" s="19"/>
      <c r="K38" s="19"/>
      <c r="L38" s="19"/>
      <c r="M38" s="25">
        <f t="shared" si="0"/>
        <v>1737.97</v>
      </c>
    </row>
    <row r="39" spans="1:13" x14ac:dyDescent="0.25">
      <c r="A39" s="27">
        <v>30</v>
      </c>
      <c r="B39" s="22" t="s">
        <v>445</v>
      </c>
      <c r="C39" s="26">
        <v>21.678611</v>
      </c>
      <c r="D39" s="26">
        <v>-100.73944400000001</v>
      </c>
      <c r="E39" s="29">
        <v>1806.27</v>
      </c>
      <c r="F39" s="25">
        <v>33.65</v>
      </c>
      <c r="G39" s="19"/>
      <c r="H39" s="19"/>
      <c r="I39" s="19"/>
      <c r="J39" s="19"/>
      <c r="K39" s="19"/>
      <c r="L39" s="19"/>
      <c r="M39" s="25">
        <f t="shared" si="0"/>
        <v>1772.62</v>
      </c>
    </row>
    <row r="40" spans="1:13" x14ac:dyDescent="0.25">
      <c r="A40" s="27">
        <v>31</v>
      </c>
      <c r="B40" s="22" t="s">
        <v>446</v>
      </c>
      <c r="C40" s="26">
        <v>21.659167</v>
      </c>
      <c r="D40" s="26">
        <v>-100.748611</v>
      </c>
      <c r="E40" s="29">
        <v>1810.2</v>
      </c>
      <c r="F40" s="25">
        <v>28.35</v>
      </c>
      <c r="G40" s="19"/>
      <c r="H40" s="19"/>
      <c r="I40" s="19"/>
      <c r="J40" s="19"/>
      <c r="K40" s="19"/>
      <c r="L40" s="19"/>
      <c r="M40" s="25">
        <f t="shared" si="0"/>
        <v>1781.8500000000001</v>
      </c>
    </row>
    <row r="41" spans="1:13" x14ac:dyDescent="0.25">
      <c r="A41" s="27">
        <v>32</v>
      </c>
      <c r="B41" s="22" t="s">
        <v>447</v>
      </c>
      <c r="C41" s="26">
        <v>21.657778</v>
      </c>
      <c r="D41" s="26">
        <v>-100.76777800000001</v>
      </c>
      <c r="E41" s="29">
        <v>1830.18</v>
      </c>
      <c r="F41" s="25">
        <v>50.52</v>
      </c>
      <c r="G41" s="19"/>
      <c r="H41" s="19"/>
      <c r="I41" s="19"/>
      <c r="J41" s="19"/>
      <c r="K41" s="19"/>
      <c r="L41" s="19"/>
      <c r="M41" s="25">
        <f t="shared" si="0"/>
        <v>1779.66</v>
      </c>
    </row>
    <row r="42" spans="1:13" x14ac:dyDescent="0.25">
      <c r="A42" s="27">
        <v>33</v>
      </c>
      <c r="B42" s="22" t="s">
        <v>448</v>
      </c>
      <c r="C42" s="26">
        <v>21.629443999999999</v>
      </c>
      <c r="D42" s="26">
        <v>-100.774722</v>
      </c>
      <c r="E42" s="29">
        <v>1861.11</v>
      </c>
      <c r="F42" s="25">
        <v>28.03</v>
      </c>
      <c r="G42" s="19"/>
      <c r="H42" s="19"/>
      <c r="I42" s="19"/>
      <c r="J42" s="19"/>
      <c r="K42" s="19"/>
      <c r="L42" s="19"/>
      <c r="M42" s="25">
        <f t="shared" ref="M42:M73" si="1">E42-F42</f>
        <v>1833.08</v>
      </c>
    </row>
    <row r="43" spans="1:13" x14ac:dyDescent="0.25">
      <c r="A43" s="27">
        <v>34</v>
      </c>
      <c r="B43" s="22" t="s">
        <v>449</v>
      </c>
      <c r="C43" s="26">
        <v>21.611944000000001</v>
      </c>
      <c r="D43" s="26">
        <v>-100.75749999999999</v>
      </c>
      <c r="E43" s="29">
        <v>1861</v>
      </c>
      <c r="F43" s="25">
        <v>42</v>
      </c>
      <c r="G43" s="19"/>
      <c r="H43" s="19"/>
      <c r="I43" s="19"/>
      <c r="J43" s="19"/>
      <c r="K43" s="19"/>
      <c r="L43" s="19"/>
      <c r="M43" s="25">
        <f t="shared" si="1"/>
        <v>1819</v>
      </c>
    </row>
    <row r="44" spans="1:13" x14ac:dyDescent="0.25">
      <c r="A44" s="27">
        <v>35</v>
      </c>
      <c r="B44" s="22" t="s">
        <v>450</v>
      </c>
      <c r="C44" s="26">
        <v>21.611944000000001</v>
      </c>
      <c r="D44" s="26">
        <v>-100.765</v>
      </c>
      <c r="E44" s="29">
        <v>1861.79</v>
      </c>
      <c r="F44" s="25">
        <v>3.04</v>
      </c>
      <c r="G44" s="19"/>
      <c r="H44" s="19"/>
      <c r="I44" s="19"/>
      <c r="J44" s="19"/>
      <c r="K44" s="19"/>
      <c r="L44" s="19"/>
      <c r="M44" s="25">
        <f t="shared" si="1"/>
        <v>1858.75</v>
      </c>
    </row>
    <row r="45" spans="1:13" x14ac:dyDescent="0.25">
      <c r="A45" s="27">
        <v>36</v>
      </c>
      <c r="B45" s="22" t="s">
        <v>451</v>
      </c>
      <c r="C45" s="26">
        <v>21.638888999999999</v>
      </c>
      <c r="D45" s="26">
        <v>-100.76388900000001</v>
      </c>
      <c r="E45" s="29">
        <v>1826.04</v>
      </c>
      <c r="F45" s="25">
        <v>50.17</v>
      </c>
      <c r="G45" s="19"/>
      <c r="H45" s="19"/>
      <c r="I45" s="19"/>
      <c r="J45" s="19"/>
      <c r="K45" s="19"/>
      <c r="L45" s="19"/>
      <c r="M45" s="25">
        <f t="shared" si="1"/>
        <v>1775.87</v>
      </c>
    </row>
    <row r="46" spans="1:13" x14ac:dyDescent="0.25">
      <c r="A46" s="27">
        <v>37</v>
      </c>
      <c r="B46" s="22" t="s">
        <v>452</v>
      </c>
      <c r="C46" s="26">
        <v>21.653055999999999</v>
      </c>
      <c r="D46" s="26">
        <v>-100.739722</v>
      </c>
      <c r="E46" s="29">
        <v>1813.12</v>
      </c>
      <c r="F46" s="25">
        <v>41.1</v>
      </c>
      <c r="G46" s="19"/>
      <c r="H46" s="19"/>
      <c r="I46" s="19"/>
      <c r="J46" s="19"/>
      <c r="K46" s="19"/>
      <c r="L46" s="19"/>
      <c r="M46" s="25">
        <f t="shared" si="1"/>
        <v>1772.02</v>
      </c>
    </row>
    <row r="47" spans="1:13" x14ac:dyDescent="0.25">
      <c r="A47" s="27">
        <v>38</v>
      </c>
      <c r="B47" s="22" t="s">
        <v>453</v>
      </c>
      <c r="C47" s="26">
        <v>21.656666999999999</v>
      </c>
      <c r="D47" s="26">
        <v>-100.744444</v>
      </c>
      <c r="E47" s="29">
        <v>1810.02</v>
      </c>
      <c r="F47" s="25">
        <v>25.75</v>
      </c>
      <c r="G47" s="19"/>
      <c r="H47" s="19"/>
      <c r="I47" s="19"/>
      <c r="J47" s="19"/>
      <c r="K47" s="19"/>
      <c r="L47" s="19"/>
      <c r="M47" s="25">
        <f t="shared" si="1"/>
        <v>1784.27</v>
      </c>
    </row>
    <row r="48" spans="1:13" x14ac:dyDescent="0.25">
      <c r="A48" s="27">
        <v>39</v>
      </c>
      <c r="B48" s="22" t="s">
        <v>454</v>
      </c>
      <c r="C48" s="26">
        <v>21.651944</v>
      </c>
      <c r="D48" s="26">
        <v>-100.74972200000001</v>
      </c>
      <c r="E48" s="29">
        <v>1815.45</v>
      </c>
      <c r="F48" s="25">
        <v>3.52</v>
      </c>
      <c r="G48" s="19"/>
      <c r="H48" s="19"/>
      <c r="I48" s="19"/>
      <c r="J48" s="19"/>
      <c r="K48" s="19"/>
      <c r="L48" s="19"/>
      <c r="M48" s="25">
        <f t="shared" si="1"/>
        <v>1811.93</v>
      </c>
    </row>
    <row r="49" spans="1:13" x14ac:dyDescent="0.25">
      <c r="A49" s="27">
        <v>40</v>
      </c>
      <c r="B49" s="22" t="s">
        <v>455</v>
      </c>
      <c r="C49" s="26">
        <v>21.631944000000001</v>
      </c>
      <c r="D49" s="26">
        <v>-100.738056</v>
      </c>
      <c r="E49" s="29">
        <v>1840.3</v>
      </c>
      <c r="F49" s="25">
        <v>65.099999999999994</v>
      </c>
      <c r="G49" s="19"/>
      <c r="H49" s="19"/>
      <c r="I49" s="19"/>
      <c r="J49" s="19"/>
      <c r="K49" s="19"/>
      <c r="L49" s="19"/>
      <c r="M49" s="25">
        <f t="shared" si="1"/>
        <v>1775.2</v>
      </c>
    </row>
    <row r="50" spans="1:13" x14ac:dyDescent="0.25">
      <c r="A50" s="27">
        <v>41</v>
      </c>
      <c r="B50" s="22" t="s">
        <v>456</v>
      </c>
      <c r="C50" s="26">
        <v>21.614166999999998</v>
      </c>
      <c r="D50" s="26">
        <v>-100.75916700000001</v>
      </c>
      <c r="E50" s="29">
        <v>1860.54</v>
      </c>
      <c r="F50" s="25">
        <v>54.05</v>
      </c>
      <c r="G50" s="19"/>
      <c r="H50" s="19"/>
      <c r="I50" s="19"/>
      <c r="J50" s="19"/>
      <c r="K50" s="19"/>
      <c r="L50" s="19"/>
      <c r="M50" s="25">
        <f t="shared" si="1"/>
        <v>1806.49</v>
      </c>
    </row>
    <row r="51" spans="1:13" x14ac:dyDescent="0.25">
      <c r="A51" s="27">
        <v>42</v>
      </c>
      <c r="B51" s="22" t="s">
        <v>457</v>
      </c>
      <c r="C51" s="26">
        <v>21.646111000000001</v>
      </c>
      <c r="D51" s="26">
        <v>-100.71722200000001</v>
      </c>
      <c r="E51" s="29">
        <v>1810</v>
      </c>
      <c r="F51" s="25">
        <v>56</v>
      </c>
      <c r="G51" s="19"/>
      <c r="H51" s="19"/>
      <c r="I51" s="19"/>
      <c r="J51" s="19"/>
      <c r="K51" s="19"/>
      <c r="L51" s="19"/>
      <c r="M51" s="25">
        <f t="shared" si="1"/>
        <v>1754</v>
      </c>
    </row>
    <row r="52" spans="1:13" x14ac:dyDescent="0.25">
      <c r="A52" s="27">
        <v>43</v>
      </c>
      <c r="B52" s="22" t="s">
        <v>458</v>
      </c>
      <c r="C52" s="26">
        <v>21.661943999999998</v>
      </c>
      <c r="D52" s="26">
        <v>-100.72111099999999</v>
      </c>
      <c r="E52" s="29">
        <v>1790</v>
      </c>
      <c r="F52" s="25">
        <v>35.68</v>
      </c>
      <c r="G52" s="19"/>
      <c r="H52" s="19"/>
      <c r="I52" s="19"/>
      <c r="J52" s="19"/>
      <c r="K52" s="19"/>
      <c r="L52" s="19"/>
      <c r="M52" s="25">
        <f t="shared" si="1"/>
        <v>1754.32</v>
      </c>
    </row>
    <row r="53" spans="1:13" x14ac:dyDescent="0.25">
      <c r="A53" s="27">
        <v>44</v>
      </c>
      <c r="B53" s="22" t="s">
        <v>459</v>
      </c>
      <c r="C53" s="26">
        <v>21.661389</v>
      </c>
      <c r="D53" s="26">
        <v>-100.723056</v>
      </c>
      <c r="E53" s="29">
        <v>1790.96</v>
      </c>
      <c r="F53" s="25">
        <v>7.64</v>
      </c>
      <c r="G53" s="19"/>
      <c r="H53" s="19"/>
      <c r="I53" s="19"/>
      <c r="J53" s="19"/>
      <c r="K53" s="19"/>
      <c r="L53" s="19"/>
      <c r="M53" s="25">
        <f t="shared" si="1"/>
        <v>1783.32</v>
      </c>
    </row>
    <row r="54" spans="1:13" x14ac:dyDescent="0.25">
      <c r="A54" s="27">
        <v>45</v>
      </c>
      <c r="B54" s="22" t="s">
        <v>460</v>
      </c>
      <c r="C54" s="26">
        <v>21.657222000000001</v>
      </c>
      <c r="D54" s="26">
        <v>-100.72194399999999</v>
      </c>
      <c r="E54" s="29">
        <v>1796.53</v>
      </c>
      <c r="F54" s="25">
        <v>35</v>
      </c>
      <c r="G54" s="19"/>
      <c r="H54" s="19"/>
      <c r="I54" s="19"/>
      <c r="J54" s="19"/>
      <c r="K54" s="19"/>
      <c r="L54" s="19"/>
      <c r="M54" s="25">
        <f t="shared" si="1"/>
        <v>1761.53</v>
      </c>
    </row>
    <row r="55" spans="1:13" x14ac:dyDescent="0.25">
      <c r="A55" s="27">
        <v>46</v>
      </c>
      <c r="B55" s="22" t="s">
        <v>461</v>
      </c>
      <c r="C55" s="26">
        <v>21.6525</v>
      </c>
      <c r="D55" s="26">
        <v>-100.720833</v>
      </c>
      <c r="E55" s="29">
        <v>1800.26</v>
      </c>
      <c r="F55" s="25">
        <v>45</v>
      </c>
      <c r="G55" s="19"/>
      <c r="H55" s="19"/>
      <c r="I55" s="19"/>
      <c r="J55" s="19"/>
      <c r="K55" s="19"/>
      <c r="L55" s="19"/>
      <c r="M55" s="25">
        <f t="shared" si="1"/>
        <v>1755.26</v>
      </c>
    </row>
    <row r="56" spans="1:13" x14ac:dyDescent="0.25">
      <c r="A56" s="27">
        <v>47</v>
      </c>
      <c r="B56" s="22" t="s">
        <v>462</v>
      </c>
      <c r="C56" s="26">
        <v>21.643611</v>
      </c>
      <c r="D56" s="26">
        <v>-100.72194399999999</v>
      </c>
      <c r="E56" s="29">
        <v>1820.32</v>
      </c>
      <c r="F56" s="25">
        <v>65.05</v>
      </c>
      <c r="G56" s="19"/>
      <c r="H56" s="19"/>
      <c r="I56" s="19"/>
      <c r="J56" s="19"/>
      <c r="K56" s="19"/>
      <c r="L56" s="19"/>
      <c r="M56" s="25">
        <f t="shared" si="1"/>
        <v>1755.27</v>
      </c>
    </row>
    <row r="57" spans="1:13" x14ac:dyDescent="0.25">
      <c r="A57" s="27">
        <v>48</v>
      </c>
      <c r="B57" s="22" t="s">
        <v>463</v>
      </c>
      <c r="C57" s="26">
        <v>21.608611</v>
      </c>
      <c r="D57" s="26">
        <v>-100.747778</v>
      </c>
      <c r="E57" s="29">
        <v>1884.28</v>
      </c>
      <c r="F57" s="25">
        <v>69.36</v>
      </c>
      <c r="G57" s="19"/>
      <c r="H57" s="19"/>
      <c r="I57" s="19"/>
      <c r="J57" s="19"/>
      <c r="K57" s="19"/>
      <c r="L57" s="19"/>
      <c r="M57" s="25">
        <f t="shared" si="1"/>
        <v>1814.92</v>
      </c>
    </row>
    <row r="58" spans="1:13" x14ac:dyDescent="0.25">
      <c r="A58" s="27">
        <v>49</v>
      </c>
      <c r="B58" s="22" t="s">
        <v>464</v>
      </c>
      <c r="C58" s="26">
        <v>21.658888999999999</v>
      </c>
      <c r="D58" s="26">
        <v>-100.707222</v>
      </c>
      <c r="E58" s="29">
        <v>1739.94</v>
      </c>
      <c r="F58" s="25">
        <v>38.1</v>
      </c>
      <c r="G58" s="19"/>
      <c r="H58" s="19"/>
      <c r="I58" s="19"/>
      <c r="J58" s="19"/>
      <c r="K58" s="19"/>
      <c r="L58" s="19"/>
      <c r="M58" s="25">
        <f t="shared" si="1"/>
        <v>1701.8400000000001</v>
      </c>
    </row>
    <row r="59" spans="1:13" x14ac:dyDescent="0.25">
      <c r="A59" s="27">
        <v>50</v>
      </c>
      <c r="B59" s="22" t="s">
        <v>465</v>
      </c>
      <c r="C59" s="26">
        <v>21.662222</v>
      </c>
      <c r="D59" s="26">
        <v>-100.709722</v>
      </c>
      <c r="E59" s="29">
        <v>1790.27</v>
      </c>
      <c r="F59" s="25">
        <v>34.5</v>
      </c>
      <c r="G59" s="19"/>
      <c r="H59" s="19"/>
      <c r="I59" s="19"/>
      <c r="J59" s="19"/>
      <c r="K59" s="19"/>
      <c r="L59" s="19"/>
      <c r="M59" s="25">
        <f t="shared" si="1"/>
        <v>1755.77</v>
      </c>
    </row>
    <row r="60" spans="1:13" x14ac:dyDescent="0.25">
      <c r="A60" s="27">
        <v>51</v>
      </c>
      <c r="B60" s="22" t="s">
        <v>466</v>
      </c>
      <c r="C60" s="26">
        <v>21.641943999999999</v>
      </c>
      <c r="D60" s="26">
        <v>-100.652778</v>
      </c>
      <c r="E60" s="29">
        <v>1837.58</v>
      </c>
      <c r="F60" s="25">
        <v>9.48</v>
      </c>
      <c r="G60" s="19"/>
      <c r="H60" s="19"/>
      <c r="I60" s="19"/>
      <c r="J60" s="19"/>
      <c r="K60" s="19"/>
      <c r="L60" s="19"/>
      <c r="M60" s="25">
        <f t="shared" si="1"/>
        <v>1828.1</v>
      </c>
    </row>
    <row r="61" spans="1:13" x14ac:dyDescent="0.25">
      <c r="A61" s="27">
        <v>52</v>
      </c>
      <c r="B61" s="22" t="s">
        <v>467</v>
      </c>
      <c r="C61" s="26">
        <v>21.54</v>
      </c>
      <c r="D61" s="26">
        <v>-100.71472199999999</v>
      </c>
      <c r="E61" s="29">
        <v>1826.31</v>
      </c>
      <c r="F61" s="25">
        <v>69.099999999999994</v>
      </c>
      <c r="G61" s="19"/>
      <c r="H61" s="19"/>
      <c r="I61" s="19"/>
      <c r="J61" s="19"/>
      <c r="K61" s="19"/>
      <c r="L61" s="19"/>
      <c r="M61" s="25">
        <f t="shared" si="1"/>
        <v>1757.21</v>
      </c>
    </row>
    <row r="62" spans="1:13" x14ac:dyDescent="0.25">
      <c r="A62" s="27">
        <v>53</v>
      </c>
      <c r="B62" s="22" t="s">
        <v>468</v>
      </c>
      <c r="C62" s="26">
        <v>21.633056</v>
      </c>
      <c r="D62" s="26">
        <v>-100.666667</v>
      </c>
      <c r="E62" s="29">
        <v>1857.7</v>
      </c>
      <c r="F62" s="25">
        <v>10.4</v>
      </c>
      <c r="G62" s="19"/>
      <c r="H62" s="19"/>
      <c r="I62" s="19"/>
      <c r="J62" s="19"/>
      <c r="K62" s="19"/>
      <c r="L62" s="19"/>
      <c r="M62" s="25">
        <f t="shared" si="1"/>
        <v>1847.3</v>
      </c>
    </row>
    <row r="63" spans="1:13" x14ac:dyDescent="0.25">
      <c r="A63" s="27">
        <v>54</v>
      </c>
      <c r="B63" s="22" t="s">
        <v>469</v>
      </c>
      <c r="C63" s="26">
        <v>21.598889</v>
      </c>
      <c r="D63" s="26">
        <v>-100.660833</v>
      </c>
      <c r="E63" s="29">
        <v>1901.1</v>
      </c>
      <c r="F63" s="25">
        <v>5.3</v>
      </c>
      <c r="G63" s="19"/>
      <c r="H63" s="19"/>
      <c r="I63" s="19"/>
      <c r="J63" s="19"/>
      <c r="K63" s="19"/>
      <c r="L63" s="19"/>
      <c r="M63" s="25">
        <f t="shared" si="1"/>
        <v>1895.8</v>
      </c>
    </row>
    <row r="64" spans="1:13" x14ac:dyDescent="0.25">
      <c r="A64" s="27">
        <v>55</v>
      </c>
      <c r="B64" s="22" t="s">
        <v>470</v>
      </c>
      <c r="C64" s="26">
        <v>21.589444</v>
      </c>
      <c r="D64" s="26">
        <v>-100.66166699999999</v>
      </c>
      <c r="E64" s="29">
        <v>1920.65</v>
      </c>
      <c r="F64" s="25">
        <v>5.24</v>
      </c>
      <c r="G64" s="19"/>
      <c r="H64" s="19"/>
      <c r="I64" s="19"/>
      <c r="J64" s="19"/>
      <c r="K64" s="19"/>
      <c r="L64" s="19"/>
      <c r="M64" s="25">
        <f t="shared" si="1"/>
        <v>1915.41</v>
      </c>
    </row>
    <row r="65" spans="1:13" x14ac:dyDescent="0.25">
      <c r="A65" s="27">
        <v>56</v>
      </c>
      <c r="B65" s="22" t="s">
        <v>471</v>
      </c>
      <c r="C65" s="26">
        <v>21.796944</v>
      </c>
      <c r="D65" s="26">
        <v>-100.7075</v>
      </c>
      <c r="E65" s="29">
        <v>1723.4</v>
      </c>
      <c r="F65" s="25">
        <v>17.02</v>
      </c>
      <c r="G65" s="19"/>
      <c r="H65" s="19"/>
      <c r="I65" s="19"/>
      <c r="J65" s="19"/>
      <c r="K65" s="19"/>
      <c r="L65" s="19"/>
      <c r="M65" s="25">
        <f t="shared" si="1"/>
        <v>1706.38</v>
      </c>
    </row>
    <row r="66" spans="1:13" x14ac:dyDescent="0.25">
      <c r="A66" s="27">
        <v>57</v>
      </c>
      <c r="B66" s="22" t="s">
        <v>472</v>
      </c>
      <c r="C66" s="26">
        <v>21.788333000000002</v>
      </c>
      <c r="D66" s="26">
        <v>-100.693333</v>
      </c>
      <c r="E66" s="29">
        <v>1716.07</v>
      </c>
      <c r="F66" s="25">
        <v>43.88</v>
      </c>
      <c r="G66" s="19"/>
      <c r="H66" s="19"/>
      <c r="I66" s="19"/>
      <c r="J66" s="19"/>
      <c r="K66" s="19"/>
      <c r="L66" s="19"/>
      <c r="M66" s="25">
        <f t="shared" si="1"/>
        <v>1672.1899999999998</v>
      </c>
    </row>
    <row r="67" spans="1:13" x14ac:dyDescent="0.25">
      <c r="A67" s="27">
        <v>58</v>
      </c>
      <c r="B67" s="22" t="s">
        <v>473</v>
      </c>
      <c r="C67" s="26">
        <v>21.804167</v>
      </c>
      <c r="D67" s="26">
        <v>-100.74805600000001</v>
      </c>
      <c r="E67" s="29">
        <v>1731.19</v>
      </c>
      <c r="F67" s="25">
        <v>11.55</v>
      </c>
      <c r="G67" s="19"/>
      <c r="H67" s="19"/>
      <c r="I67" s="19"/>
      <c r="J67" s="19"/>
      <c r="K67" s="19"/>
      <c r="L67" s="19"/>
      <c r="M67" s="25">
        <f t="shared" si="1"/>
        <v>1719.64</v>
      </c>
    </row>
    <row r="68" spans="1:13" x14ac:dyDescent="0.25">
      <c r="A68" s="27">
        <v>59</v>
      </c>
      <c r="B68" s="22" t="s">
        <v>474</v>
      </c>
      <c r="C68" s="26">
        <v>21.761389000000001</v>
      </c>
      <c r="D68" s="26">
        <v>-100.68861099999999</v>
      </c>
      <c r="E68" s="29">
        <v>1758.5</v>
      </c>
      <c r="F68" s="25">
        <v>49.95</v>
      </c>
      <c r="G68" s="19"/>
      <c r="H68" s="19"/>
      <c r="I68" s="19"/>
      <c r="J68" s="19"/>
      <c r="K68" s="19"/>
      <c r="L68" s="19"/>
      <c r="M68" s="25">
        <f t="shared" si="1"/>
        <v>1708.55</v>
      </c>
    </row>
    <row r="69" spans="1:13" x14ac:dyDescent="0.25">
      <c r="A69" s="27">
        <v>60</v>
      </c>
      <c r="B69" s="22" t="s">
        <v>475</v>
      </c>
      <c r="C69" s="26">
        <v>21.628610999999999</v>
      </c>
      <c r="D69" s="26">
        <v>-100.745</v>
      </c>
      <c r="E69" s="29">
        <v>1846.8</v>
      </c>
      <c r="F69" s="25">
        <v>38.159999999999997</v>
      </c>
      <c r="G69" s="19"/>
      <c r="H69" s="19"/>
      <c r="I69" s="19"/>
      <c r="J69" s="19"/>
      <c r="K69" s="19"/>
      <c r="L69" s="19"/>
      <c r="M69" s="25">
        <f t="shared" si="1"/>
        <v>1808.6399999999999</v>
      </c>
    </row>
    <row r="70" spans="1:13" x14ac:dyDescent="0.25">
      <c r="A70" s="27">
        <v>61</v>
      </c>
      <c r="B70" s="22" t="s">
        <v>476</v>
      </c>
      <c r="C70" s="26">
        <v>21.805833</v>
      </c>
      <c r="D70" s="26">
        <v>-100.744167</v>
      </c>
      <c r="E70" s="29">
        <v>1741.32</v>
      </c>
      <c r="F70" s="25">
        <v>10.7</v>
      </c>
      <c r="G70" s="19"/>
      <c r="H70" s="19"/>
      <c r="I70" s="19"/>
      <c r="J70" s="19"/>
      <c r="K70" s="19"/>
      <c r="L70" s="19"/>
      <c r="M70" s="25">
        <f t="shared" si="1"/>
        <v>1730.62</v>
      </c>
    </row>
    <row r="71" spans="1:13" x14ac:dyDescent="0.25">
      <c r="A71" s="27">
        <v>62</v>
      </c>
      <c r="B71" s="22" t="s">
        <v>477</v>
      </c>
      <c r="C71" s="26">
        <v>21.79</v>
      </c>
      <c r="D71" s="26">
        <v>-100.710556</v>
      </c>
      <c r="E71" s="29">
        <v>1705.42</v>
      </c>
      <c r="F71" s="25">
        <v>10.85</v>
      </c>
      <c r="G71" s="19"/>
      <c r="H71" s="19"/>
      <c r="I71" s="19"/>
      <c r="J71" s="19"/>
      <c r="K71" s="19"/>
      <c r="L71" s="19"/>
      <c r="M71" s="25">
        <f t="shared" si="1"/>
        <v>1694.5700000000002</v>
      </c>
    </row>
    <row r="72" spans="1:13" x14ac:dyDescent="0.25">
      <c r="A72" s="27">
        <v>63</v>
      </c>
      <c r="B72" s="22" t="s">
        <v>478</v>
      </c>
      <c r="C72" s="26">
        <v>21.634443999999998</v>
      </c>
      <c r="D72" s="26">
        <v>-100.770278</v>
      </c>
      <c r="E72" s="29">
        <v>1848.11</v>
      </c>
      <c r="F72" s="25">
        <v>66.05</v>
      </c>
      <c r="G72" s="19"/>
      <c r="H72" s="19"/>
      <c r="I72" s="19"/>
      <c r="J72" s="19"/>
      <c r="K72" s="19"/>
      <c r="L72" s="19"/>
      <c r="M72" s="25">
        <f t="shared" si="1"/>
        <v>1782.06</v>
      </c>
    </row>
    <row r="73" spans="1:13" x14ac:dyDescent="0.25">
      <c r="A73" s="27">
        <v>64</v>
      </c>
      <c r="B73" s="22" t="s">
        <v>479</v>
      </c>
      <c r="C73" s="21">
        <v>21.662777999999999</v>
      </c>
      <c r="D73" s="21">
        <v>-100.74</v>
      </c>
      <c r="E73" s="29">
        <v>1805.05</v>
      </c>
      <c r="F73" s="29">
        <v>21.65</v>
      </c>
      <c r="G73" s="19"/>
      <c r="H73" s="19"/>
      <c r="I73" s="19"/>
      <c r="J73" s="19"/>
      <c r="K73" s="19"/>
      <c r="L73" s="19"/>
      <c r="M73" s="25">
        <f t="shared" si="1"/>
        <v>1783.3999999999999</v>
      </c>
    </row>
    <row r="74" spans="1:13" x14ac:dyDescent="0.25">
      <c r="C74" s="35"/>
      <c r="D74" s="35"/>
      <c r="E74" s="31"/>
    </row>
    <row r="75" spans="1:13" x14ac:dyDescent="0.25">
      <c r="E75" s="31"/>
    </row>
  </sheetData>
  <mergeCells count="5">
    <mergeCell ref="B1:L1"/>
    <mergeCell ref="B2:L2"/>
    <mergeCell ref="B3:L3"/>
    <mergeCell ref="A5:M5"/>
    <mergeCell ref="G7:I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M51"/>
  <sheetViews>
    <sheetView topLeftCell="A13" workbookViewId="0">
      <selection activeCell="C57" sqref="C57"/>
    </sheetView>
  </sheetViews>
  <sheetFormatPr baseColWidth="10" defaultRowHeight="15" x14ac:dyDescent="0.25"/>
  <cols>
    <col min="1" max="1" width="3.5703125" customWidth="1"/>
  </cols>
  <sheetData>
    <row r="1" spans="1:13" x14ac:dyDescent="0.25">
      <c r="A1" s="11"/>
      <c r="B1" s="47" t="s">
        <v>0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1"/>
    </row>
    <row r="2" spans="1:13" x14ac:dyDescent="0.25">
      <c r="A2" s="11"/>
      <c r="B2" s="47" t="s">
        <v>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1"/>
    </row>
    <row r="3" spans="1:13" x14ac:dyDescent="0.25">
      <c r="A3" s="11"/>
      <c r="B3" s="47" t="s">
        <v>2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1"/>
    </row>
    <row r="4" spans="1:13" x14ac:dyDescent="0.25">
      <c r="A4" s="11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"/>
    </row>
    <row r="5" spans="1:13" x14ac:dyDescent="0.25">
      <c r="A5" s="47" t="s">
        <v>3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13" x14ac:dyDescent="0.25">
      <c r="A6" s="15"/>
      <c r="B6" s="15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x14ac:dyDescent="0.25">
      <c r="A7" s="11"/>
      <c r="B7" s="14" t="s">
        <v>4</v>
      </c>
      <c r="C7" s="3" t="s">
        <v>19</v>
      </c>
      <c r="D7" s="3"/>
      <c r="E7" s="1"/>
      <c r="F7" s="2" t="s">
        <v>5</v>
      </c>
      <c r="G7" s="50" t="s">
        <v>683</v>
      </c>
      <c r="H7" s="48"/>
      <c r="I7" s="48"/>
      <c r="J7" s="18" t="s">
        <v>6</v>
      </c>
      <c r="K7" s="8">
        <v>2406</v>
      </c>
      <c r="L7" s="2" t="s">
        <v>7</v>
      </c>
      <c r="M7" s="17">
        <v>2011</v>
      </c>
    </row>
    <row r="8" spans="1:13" x14ac:dyDescent="0.25">
      <c r="A8" s="15"/>
      <c r="B8" s="15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</row>
    <row r="9" spans="1:13" ht="51" x14ac:dyDescent="0.25">
      <c r="A9" s="4" t="s">
        <v>8</v>
      </c>
      <c r="B9" s="5" t="s">
        <v>9</v>
      </c>
      <c r="C9" s="4" t="s">
        <v>10</v>
      </c>
      <c r="D9" s="4" t="s">
        <v>11</v>
      </c>
      <c r="E9" s="5" t="s">
        <v>12</v>
      </c>
      <c r="F9" s="5" t="s">
        <v>726</v>
      </c>
      <c r="G9" s="9" t="s">
        <v>746</v>
      </c>
      <c r="H9" s="9" t="s">
        <v>746</v>
      </c>
      <c r="I9" s="9" t="s">
        <v>746</v>
      </c>
      <c r="J9" s="9" t="s">
        <v>746</v>
      </c>
      <c r="K9" s="9" t="s">
        <v>746</v>
      </c>
      <c r="L9" s="9" t="s">
        <v>746</v>
      </c>
      <c r="M9" s="13" t="s">
        <v>17</v>
      </c>
    </row>
    <row r="10" spans="1:13" x14ac:dyDescent="0.25">
      <c r="A10" s="27">
        <v>1</v>
      </c>
      <c r="B10" s="22" t="s">
        <v>684</v>
      </c>
      <c r="C10" s="26">
        <v>21.954649</v>
      </c>
      <c r="D10" s="26">
        <v>-101.40401</v>
      </c>
      <c r="E10" s="25">
        <v>2145.9499999999998</v>
      </c>
      <c r="F10" s="29">
        <v>3.9</v>
      </c>
      <c r="G10" s="19"/>
      <c r="H10" s="19"/>
      <c r="I10" s="19"/>
      <c r="J10" s="19"/>
      <c r="K10" s="19"/>
      <c r="L10" s="19"/>
      <c r="M10" s="25">
        <f t="shared" ref="M10:M51" si="0">E10-F10</f>
        <v>2142.0499999999997</v>
      </c>
    </row>
    <row r="11" spans="1:13" x14ac:dyDescent="0.25">
      <c r="A11" s="27">
        <v>2</v>
      </c>
      <c r="B11" s="22" t="s">
        <v>685</v>
      </c>
      <c r="C11" s="26">
        <v>21.962343000000001</v>
      </c>
      <c r="D11" s="26">
        <v>-101.362178</v>
      </c>
      <c r="E11" s="25">
        <v>2125.54</v>
      </c>
      <c r="F11" s="29">
        <v>172.32499999999999</v>
      </c>
      <c r="G11" s="19"/>
      <c r="H11" s="19"/>
      <c r="I11" s="19"/>
      <c r="J11" s="19"/>
      <c r="K11" s="19"/>
      <c r="L11" s="19"/>
      <c r="M11" s="25">
        <f t="shared" si="0"/>
        <v>1953.2149999999999</v>
      </c>
    </row>
    <row r="12" spans="1:13" x14ac:dyDescent="0.25">
      <c r="A12" s="27">
        <v>3</v>
      </c>
      <c r="B12" s="22" t="s">
        <v>686</v>
      </c>
      <c r="C12" s="26">
        <v>21.949718000000001</v>
      </c>
      <c r="D12" s="26">
        <v>-101.400661</v>
      </c>
      <c r="E12" s="25">
        <v>2151.48</v>
      </c>
      <c r="F12" s="29">
        <v>4.0999999999999996</v>
      </c>
      <c r="G12" s="19"/>
      <c r="H12" s="19"/>
      <c r="I12" s="19"/>
      <c r="J12" s="19"/>
      <c r="K12" s="19"/>
      <c r="L12" s="19"/>
      <c r="M12" s="25">
        <f t="shared" si="0"/>
        <v>2147.38</v>
      </c>
    </row>
    <row r="13" spans="1:13" x14ac:dyDescent="0.25">
      <c r="A13" s="27">
        <v>4</v>
      </c>
      <c r="B13" s="22" t="s">
        <v>687</v>
      </c>
      <c r="C13" s="26">
        <v>21.954587</v>
      </c>
      <c r="D13" s="26">
        <v>-101.387681</v>
      </c>
      <c r="E13" s="25">
        <v>2138.65</v>
      </c>
      <c r="F13" s="29">
        <v>4</v>
      </c>
      <c r="G13" s="19"/>
      <c r="H13" s="19"/>
      <c r="I13" s="19"/>
      <c r="J13" s="19"/>
      <c r="K13" s="19"/>
      <c r="L13" s="19"/>
      <c r="M13" s="25">
        <f t="shared" si="0"/>
        <v>2134.65</v>
      </c>
    </row>
    <row r="14" spans="1:13" x14ac:dyDescent="0.25">
      <c r="A14" s="27">
        <v>5</v>
      </c>
      <c r="B14" s="22" t="s">
        <v>688</v>
      </c>
      <c r="C14" s="26">
        <v>21.948988</v>
      </c>
      <c r="D14" s="26">
        <v>-101.388535</v>
      </c>
      <c r="E14" s="25">
        <v>2138.66</v>
      </c>
      <c r="F14" s="29">
        <v>2.2999999999999998</v>
      </c>
      <c r="G14" s="19"/>
      <c r="H14" s="19"/>
      <c r="I14" s="19"/>
      <c r="J14" s="19"/>
      <c r="K14" s="19"/>
      <c r="L14" s="19"/>
      <c r="M14" s="25">
        <f t="shared" si="0"/>
        <v>2136.3599999999997</v>
      </c>
    </row>
    <row r="15" spans="1:13" x14ac:dyDescent="0.25">
      <c r="A15" s="27">
        <v>6</v>
      </c>
      <c r="B15" s="22" t="s">
        <v>689</v>
      </c>
      <c r="C15" s="26">
        <v>21.909808999999999</v>
      </c>
      <c r="D15" s="26">
        <v>-101.3837</v>
      </c>
      <c r="E15" s="25">
        <v>2182.2600000000002</v>
      </c>
      <c r="F15" s="29">
        <v>2.6</v>
      </c>
      <c r="G15" s="19"/>
      <c r="H15" s="19"/>
      <c r="I15" s="19"/>
      <c r="J15" s="19"/>
      <c r="K15" s="19"/>
      <c r="L15" s="19"/>
      <c r="M15" s="25">
        <f t="shared" si="0"/>
        <v>2179.6600000000003</v>
      </c>
    </row>
    <row r="16" spans="1:13" x14ac:dyDescent="0.25">
      <c r="A16" s="27">
        <v>7</v>
      </c>
      <c r="B16" s="22" t="s">
        <v>690</v>
      </c>
      <c r="C16" s="26">
        <v>21.88222</v>
      </c>
      <c r="D16" s="26">
        <v>-101.39655399999999</v>
      </c>
      <c r="E16" s="25">
        <v>2187.9899999999998</v>
      </c>
      <c r="F16" s="29">
        <v>0.3</v>
      </c>
      <c r="G16" s="19"/>
      <c r="H16" s="19"/>
      <c r="I16" s="19"/>
      <c r="J16" s="19"/>
      <c r="K16" s="19"/>
      <c r="L16" s="19"/>
      <c r="M16" s="25">
        <f t="shared" si="0"/>
        <v>2187.6899999999996</v>
      </c>
    </row>
    <row r="17" spans="1:13" x14ac:dyDescent="0.25">
      <c r="A17" s="27">
        <v>8</v>
      </c>
      <c r="B17" s="22" t="s">
        <v>691</v>
      </c>
      <c r="C17" s="26">
        <v>21.888560999999999</v>
      </c>
      <c r="D17" s="26">
        <v>-101.32545399999999</v>
      </c>
      <c r="E17" s="25">
        <v>2196.39</v>
      </c>
      <c r="F17" s="29">
        <v>264.52999999999997</v>
      </c>
      <c r="G17" s="19"/>
      <c r="H17" s="19"/>
      <c r="I17" s="19"/>
      <c r="J17" s="19"/>
      <c r="K17" s="19"/>
      <c r="L17" s="19"/>
      <c r="M17" s="25">
        <f t="shared" si="0"/>
        <v>1931.86</v>
      </c>
    </row>
    <row r="18" spans="1:13" x14ac:dyDescent="0.25">
      <c r="A18" s="27">
        <v>9</v>
      </c>
      <c r="B18" s="22" t="s">
        <v>692</v>
      </c>
      <c r="C18" s="26">
        <v>21.905823999999999</v>
      </c>
      <c r="D18" s="26">
        <v>-101.3468</v>
      </c>
      <c r="E18" s="25">
        <v>2166.94</v>
      </c>
      <c r="F18" s="29">
        <v>8</v>
      </c>
      <c r="G18" s="19"/>
      <c r="H18" s="19"/>
      <c r="I18" s="19"/>
      <c r="J18" s="19"/>
      <c r="K18" s="19"/>
      <c r="L18" s="19"/>
      <c r="M18" s="25">
        <f t="shared" si="0"/>
        <v>2158.94</v>
      </c>
    </row>
    <row r="19" spans="1:13" x14ac:dyDescent="0.25">
      <c r="A19" s="27">
        <v>10</v>
      </c>
      <c r="B19" s="22" t="s">
        <v>693</v>
      </c>
      <c r="C19" s="26">
        <v>21.961772</v>
      </c>
      <c r="D19" s="26">
        <v>-101.345296</v>
      </c>
      <c r="E19" s="25">
        <v>2123.06</v>
      </c>
      <c r="F19" s="29">
        <v>3.2</v>
      </c>
      <c r="G19" s="19"/>
      <c r="H19" s="19"/>
      <c r="I19" s="19"/>
      <c r="J19" s="19"/>
      <c r="K19" s="19"/>
      <c r="L19" s="19"/>
      <c r="M19" s="25">
        <f t="shared" si="0"/>
        <v>2119.86</v>
      </c>
    </row>
    <row r="20" spans="1:13" x14ac:dyDescent="0.25">
      <c r="A20" s="27">
        <v>11</v>
      </c>
      <c r="B20" s="22" t="s">
        <v>694</v>
      </c>
      <c r="C20" s="26">
        <v>21.961780999999998</v>
      </c>
      <c r="D20" s="26">
        <v>-101.34534600000001</v>
      </c>
      <c r="E20" s="25">
        <v>2121.61</v>
      </c>
      <c r="F20" s="29">
        <v>170.83</v>
      </c>
      <c r="G20" s="19"/>
      <c r="H20" s="19"/>
      <c r="I20" s="19"/>
      <c r="J20" s="19"/>
      <c r="K20" s="19"/>
      <c r="L20" s="19"/>
      <c r="M20" s="25">
        <f t="shared" si="0"/>
        <v>1950.7800000000002</v>
      </c>
    </row>
    <row r="21" spans="1:13" x14ac:dyDescent="0.25">
      <c r="A21" s="27">
        <v>12</v>
      </c>
      <c r="B21" s="22" t="s">
        <v>695</v>
      </c>
      <c r="C21" s="26">
        <v>22.019379000000001</v>
      </c>
      <c r="D21" s="26">
        <v>-101.24218</v>
      </c>
      <c r="E21" s="25">
        <v>2178</v>
      </c>
      <c r="F21" s="29">
        <v>3.3</v>
      </c>
      <c r="G21" s="19"/>
      <c r="H21" s="19"/>
      <c r="I21" s="19"/>
      <c r="J21" s="19"/>
      <c r="K21" s="19"/>
      <c r="L21" s="19"/>
      <c r="M21" s="25">
        <f t="shared" si="0"/>
        <v>2174.6999999999998</v>
      </c>
    </row>
    <row r="22" spans="1:13" x14ac:dyDescent="0.25">
      <c r="A22" s="27">
        <v>13</v>
      </c>
      <c r="B22" s="22" t="s">
        <v>696</v>
      </c>
      <c r="C22" s="26">
        <v>22.029278999999999</v>
      </c>
      <c r="D22" s="26">
        <v>-101.243404</v>
      </c>
      <c r="E22" s="25">
        <v>2200.04</v>
      </c>
      <c r="F22" s="29">
        <v>1.8</v>
      </c>
      <c r="G22" s="19"/>
      <c r="H22" s="19"/>
      <c r="I22" s="19"/>
      <c r="J22" s="19"/>
      <c r="K22" s="19"/>
      <c r="L22" s="19"/>
      <c r="M22" s="25">
        <f t="shared" si="0"/>
        <v>2198.2399999999998</v>
      </c>
    </row>
    <row r="23" spans="1:13" x14ac:dyDescent="0.25">
      <c r="A23" s="27">
        <v>14</v>
      </c>
      <c r="B23" s="22" t="s">
        <v>697</v>
      </c>
      <c r="C23" s="26">
        <v>22.027412999999999</v>
      </c>
      <c r="D23" s="26">
        <v>-101.241741</v>
      </c>
      <c r="E23" s="25">
        <v>2191.7800000000002</v>
      </c>
      <c r="F23" s="29">
        <v>3.9</v>
      </c>
      <c r="G23" s="19"/>
      <c r="H23" s="19"/>
      <c r="I23" s="19"/>
      <c r="J23" s="19"/>
      <c r="K23" s="19"/>
      <c r="L23" s="19"/>
      <c r="M23" s="25">
        <f t="shared" si="0"/>
        <v>2187.88</v>
      </c>
    </row>
    <row r="24" spans="1:13" x14ac:dyDescent="0.25">
      <c r="A24" s="27">
        <v>15</v>
      </c>
      <c r="B24" s="22" t="s">
        <v>698</v>
      </c>
      <c r="C24" s="26">
        <v>22.016907</v>
      </c>
      <c r="D24" s="26">
        <v>-101.234415</v>
      </c>
      <c r="E24" s="25">
        <v>2168.0100000000002</v>
      </c>
      <c r="F24" s="29">
        <v>134.1</v>
      </c>
      <c r="G24" s="19"/>
      <c r="H24" s="19"/>
      <c r="I24" s="19"/>
      <c r="J24" s="19"/>
      <c r="K24" s="19"/>
      <c r="L24" s="19"/>
      <c r="M24" s="25">
        <f t="shared" si="0"/>
        <v>2033.9100000000003</v>
      </c>
    </row>
    <row r="25" spans="1:13" x14ac:dyDescent="0.25">
      <c r="A25" s="27">
        <v>16</v>
      </c>
      <c r="B25" s="22" t="s">
        <v>699</v>
      </c>
      <c r="C25" s="26">
        <v>21.996262000000002</v>
      </c>
      <c r="D25" s="26">
        <v>-101.161647</v>
      </c>
      <c r="E25" s="25">
        <v>2199.42</v>
      </c>
      <c r="F25" s="29">
        <v>250</v>
      </c>
      <c r="G25" s="19"/>
      <c r="H25" s="19"/>
      <c r="I25" s="19"/>
      <c r="J25" s="19"/>
      <c r="K25" s="19"/>
      <c r="L25" s="19"/>
      <c r="M25" s="25">
        <f t="shared" si="0"/>
        <v>1949.42</v>
      </c>
    </row>
    <row r="26" spans="1:13" x14ac:dyDescent="0.25">
      <c r="A26" s="27">
        <v>17</v>
      </c>
      <c r="B26" s="22" t="s">
        <v>700</v>
      </c>
      <c r="C26" s="26">
        <v>21.999579000000001</v>
      </c>
      <c r="D26" s="26">
        <v>-101.155828</v>
      </c>
      <c r="E26" s="25">
        <v>2209.84</v>
      </c>
      <c r="F26" s="29">
        <v>4.2</v>
      </c>
      <c r="G26" s="19"/>
      <c r="H26" s="19"/>
      <c r="I26" s="19"/>
      <c r="J26" s="19"/>
      <c r="K26" s="19"/>
      <c r="L26" s="19"/>
      <c r="M26" s="25">
        <f t="shared" si="0"/>
        <v>2205.6400000000003</v>
      </c>
    </row>
    <row r="27" spans="1:13" x14ac:dyDescent="0.25">
      <c r="A27" s="27">
        <v>18</v>
      </c>
      <c r="B27" s="22" t="s">
        <v>701</v>
      </c>
      <c r="C27" s="26">
        <v>21.910205000000001</v>
      </c>
      <c r="D27" s="26">
        <v>-101.170289</v>
      </c>
      <c r="E27" s="25">
        <v>2047.31</v>
      </c>
      <c r="F27" s="29">
        <v>3.9</v>
      </c>
      <c r="G27" s="19"/>
      <c r="H27" s="19"/>
      <c r="I27" s="19"/>
      <c r="J27" s="19"/>
      <c r="K27" s="19"/>
      <c r="L27" s="19"/>
      <c r="M27" s="25">
        <f t="shared" si="0"/>
        <v>2043.4099999999999</v>
      </c>
    </row>
    <row r="28" spans="1:13" x14ac:dyDescent="0.25">
      <c r="A28" s="27">
        <v>19</v>
      </c>
      <c r="B28" s="22" t="s">
        <v>702</v>
      </c>
      <c r="C28" s="26">
        <v>22.092217000000002</v>
      </c>
      <c r="D28" s="26">
        <v>-101.21701</v>
      </c>
      <c r="E28" s="25">
        <v>2272.81</v>
      </c>
      <c r="F28" s="29">
        <v>5.86</v>
      </c>
      <c r="G28" s="19"/>
      <c r="H28" s="19"/>
      <c r="I28" s="19"/>
      <c r="J28" s="19"/>
      <c r="K28" s="19"/>
      <c r="L28" s="19"/>
      <c r="M28" s="25">
        <f t="shared" si="0"/>
        <v>2266.9499999999998</v>
      </c>
    </row>
    <row r="29" spans="1:13" x14ac:dyDescent="0.25">
      <c r="A29" s="27">
        <v>20</v>
      </c>
      <c r="B29" s="22" t="s">
        <v>703</v>
      </c>
      <c r="C29" s="26">
        <v>22.159168999999999</v>
      </c>
      <c r="D29" s="26">
        <v>-101.248797</v>
      </c>
      <c r="E29" s="25">
        <v>2213.2600000000002</v>
      </c>
      <c r="F29" s="29">
        <v>2.4</v>
      </c>
      <c r="G29" s="19"/>
      <c r="H29" s="19"/>
      <c r="I29" s="19"/>
      <c r="J29" s="19"/>
      <c r="K29" s="19"/>
      <c r="L29" s="19"/>
      <c r="M29" s="25">
        <f t="shared" si="0"/>
        <v>2210.86</v>
      </c>
    </row>
    <row r="30" spans="1:13" x14ac:dyDescent="0.25">
      <c r="A30" s="27">
        <v>21</v>
      </c>
      <c r="B30" s="22" t="s">
        <v>704</v>
      </c>
      <c r="C30" s="26">
        <v>22.221433000000001</v>
      </c>
      <c r="D30" s="26">
        <v>-101.300974</v>
      </c>
      <c r="E30" s="25">
        <v>2029.01</v>
      </c>
      <c r="F30" s="29">
        <v>75.8</v>
      </c>
      <c r="G30" s="19"/>
      <c r="H30" s="19"/>
      <c r="I30" s="19"/>
      <c r="J30" s="19"/>
      <c r="K30" s="19"/>
      <c r="L30" s="19"/>
      <c r="M30" s="25">
        <f t="shared" si="0"/>
        <v>1953.21</v>
      </c>
    </row>
    <row r="31" spans="1:13" x14ac:dyDescent="0.25">
      <c r="A31" s="27">
        <v>22</v>
      </c>
      <c r="B31" s="22" t="s">
        <v>705</v>
      </c>
      <c r="C31" s="26">
        <v>22.238420000000001</v>
      </c>
      <c r="D31" s="26">
        <v>-101.30397499999999</v>
      </c>
      <c r="E31" s="25">
        <v>2013.98</v>
      </c>
      <c r="F31" s="29">
        <v>63.2</v>
      </c>
      <c r="G31" s="19"/>
      <c r="H31" s="19"/>
      <c r="I31" s="19"/>
      <c r="J31" s="19"/>
      <c r="K31" s="19"/>
      <c r="L31" s="19"/>
      <c r="M31" s="25">
        <f t="shared" si="0"/>
        <v>1950.78</v>
      </c>
    </row>
    <row r="32" spans="1:13" x14ac:dyDescent="0.25">
      <c r="A32" s="27">
        <v>23</v>
      </c>
      <c r="B32" s="22" t="s">
        <v>706</v>
      </c>
      <c r="C32" s="26">
        <v>22.241945999999999</v>
      </c>
      <c r="D32" s="26">
        <v>-101.300838</v>
      </c>
      <c r="E32" s="25">
        <v>2014.04</v>
      </c>
      <c r="F32" s="29">
        <v>63.87</v>
      </c>
      <c r="G32" s="19"/>
      <c r="H32" s="19"/>
      <c r="I32" s="19"/>
      <c r="J32" s="19"/>
      <c r="K32" s="19"/>
      <c r="L32" s="19"/>
      <c r="M32" s="25">
        <f t="shared" si="0"/>
        <v>1950.17</v>
      </c>
    </row>
    <row r="33" spans="1:13" x14ac:dyDescent="0.25">
      <c r="A33" s="27">
        <v>24</v>
      </c>
      <c r="B33" s="22" t="s">
        <v>707</v>
      </c>
      <c r="C33" s="26">
        <v>22.120090000000001</v>
      </c>
      <c r="D33" s="26">
        <v>-101.26790099999999</v>
      </c>
      <c r="E33" s="25">
        <v>2164.42</v>
      </c>
      <c r="F33" s="29">
        <v>1.44</v>
      </c>
      <c r="G33" s="19"/>
      <c r="H33" s="19"/>
      <c r="I33" s="19"/>
      <c r="J33" s="19"/>
      <c r="K33" s="19"/>
      <c r="L33" s="19"/>
      <c r="M33" s="25">
        <f t="shared" si="0"/>
        <v>2162.98</v>
      </c>
    </row>
    <row r="34" spans="1:13" x14ac:dyDescent="0.25">
      <c r="A34" s="27">
        <v>25</v>
      </c>
      <c r="B34" s="22" t="s">
        <v>708</v>
      </c>
      <c r="C34" s="26">
        <v>22.121988000000002</v>
      </c>
      <c r="D34" s="26">
        <v>-101.274356</v>
      </c>
      <c r="E34" s="25">
        <v>2159.12</v>
      </c>
      <c r="F34" s="29">
        <v>4</v>
      </c>
      <c r="G34" s="19"/>
      <c r="H34" s="19"/>
      <c r="I34" s="19"/>
      <c r="J34" s="19"/>
      <c r="K34" s="19"/>
      <c r="L34" s="19"/>
      <c r="M34" s="25">
        <f t="shared" si="0"/>
        <v>2155.12</v>
      </c>
    </row>
    <row r="35" spans="1:13" x14ac:dyDescent="0.25">
      <c r="A35" s="27">
        <v>26</v>
      </c>
      <c r="B35" s="22" t="s">
        <v>709</v>
      </c>
      <c r="C35" s="26">
        <v>22.117936</v>
      </c>
      <c r="D35" s="26">
        <v>-101.262247</v>
      </c>
      <c r="E35" s="25">
        <v>2177.36</v>
      </c>
      <c r="F35" s="29">
        <v>4</v>
      </c>
      <c r="G35" s="19"/>
      <c r="H35" s="19"/>
      <c r="I35" s="19"/>
      <c r="J35" s="19"/>
      <c r="K35" s="19"/>
      <c r="L35" s="19"/>
      <c r="M35" s="25">
        <f t="shared" si="0"/>
        <v>2173.36</v>
      </c>
    </row>
    <row r="36" spans="1:13" x14ac:dyDescent="0.25">
      <c r="A36" s="27">
        <v>27</v>
      </c>
      <c r="B36" s="22" t="s">
        <v>710</v>
      </c>
      <c r="C36" s="26">
        <v>22.171834</v>
      </c>
      <c r="D36" s="26">
        <v>-101.279196</v>
      </c>
      <c r="E36" s="25">
        <v>2122.7199999999998</v>
      </c>
      <c r="F36" s="29">
        <v>3.2</v>
      </c>
      <c r="G36" s="19"/>
      <c r="H36" s="19"/>
      <c r="I36" s="19"/>
      <c r="J36" s="19"/>
      <c r="K36" s="19"/>
      <c r="L36" s="19"/>
      <c r="M36" s="25">
        <f t="shared" si="0"/>
        <v>2119.52</v>
      </c>
    </row>
    <row r="37" spans="1:13" x14ac:dyDescent="0.25">
      <c r="A37" s="27">
        <v>28</v>
      </c>
      <c r="B37" s="22" t="s">
        <v>711</v>
      </c>
      <c r="C37" s="26">
        <v>22.217822999999999</v>
      </c>
      <c r="D37" s="26">
        <v>-101.29522799999999</v>
      </c>
      <c r="E37" s="25">
        <v>2037.35</v>
      </c>
      <c r="F37" s="29">
        <v>8</v>
      </c>
      <c r="G37" s="19"/>
      <c r="H37" s="19"/>
      <c r="I37" s="19"/>
      <c r="J37" s="19"/>
      <c r="K37" s="19"/>
      <c r="L37" s="19"/>
      <c r="M37" s="25">
        <f t="shared" si="0"/>
        <v>2029.35</v>
      </c>
    </row>
    <row r="38" spans="1:13" x14ac:dyDescent="0.25">
      <c r="A38" s="27">
        <v>29</v>
      </c>
      <c r="B38" s="22" t="s">
        <v>712</v>
      </c>
      <c r="C38" s="26">
        <v>22.228211999999999</v>
      </c>
      <c r="D38" s="26">
        <v>-101.304999</v>
      </c>
      <c r="E38" s="25">
        <v>2026.29</v>
      </c>
      <c r="F38" s="29">
        <v>70</v>
      </c>
      <c r="G38" s="19"/>
      <c r="H38" s="19"/>
      <c r="I38" s="19"/>
      <c r="J38" s="19"/>
      <c r="K38" s="19"/>
      <c r="L38" s="19"/>
      <c r="M38" s="25">
        <f t="shared" si="0"/>
        <v>1956.29</v>
      </c>
    </row>
    <row r="39" spans="1:13" x14ac:dyDescent="0.25">
      <c r="A39" s="27">
        <v>30</v>
      </c>
      <c r="B39" s="22" t="s">
        <v>713</v>
      </c>
      <c r="C39" s="26">
        <v>22.226928000000001</v>
      </c>
      <c r="D39" s="26">
        <v>-101.23861100000001</v>
      </c>
      <c r="E39" s="25">
        <v>2089.12</v>
      </c>
      <c r="F39" s="29">
        <v>2</v>
      </c>
      <c r="G39" s="19"/>
      <c r="H39" s="19"/>
      <c r="I39" s="19"/>
      <c r="J39" s="19"/>
      <c r="K39" s="19"/>
      <c r="L39" s="19"/>
      <c r="M39" s="25">
        <f t="shared" si="0"/>
        <v>2087.12</v>
      </c>
    </row>
    <row r="40" spans="1:13" x14ac:dyDescent="0.25">
      <c r="A40" s="27">
        <v>31</v>
      </c>
      <c r="B40" s="22" t="s">
        <v>714</v>
      </c>
      <c r="C40" s="26">
        <v>22.069642000000002</v>
      </c>
      <c r="D40" s="26">
        <v>-101.292506</v>
      </c>
      <c r="E40" s="25">
        <v>2126.56</v>
      </c>
      <c r="F40" s="29">
        <v>4.2</v>
      </c>
      <c r="G40" s="19"/>
      <c r="H40" s="19"/>
      <c r="I40" s="19"/>
      <c r="J40" s="19"/>
      <c r="K40" s="19"/>
      <c r="L40" s="19"/>
      <c r="M40" s="25">
        <f t="shared" si="0"/>
        <v>2122.36</v>
      </c>
    </row>
    <row r="41" spans="1:13" x14ac:dyDescent="0.25">
      <c r="A41" s="27">
        <v>32</v>
      </c>
      <c r="B41" s="22" t="s">
        <v>715</v>
      </c>
      <c r="C41" s="26">
        <v>22.226928000000001</v>
      </c>
      <c r="D41" s="26">
        <v>-101.23861100000001</v>
      </c>
      <c r="E41" s="25">
        <v>2112.83</v>
      </c>
      <c r="F41" s="29">
        <v>168.93</v>
      </c>
      <c r="G41" s="19"/>
      <c r="H41" s="19"/>
      <c r="I41" s="19"/>
      <c r="J41" s="19"/>
      <c r="K41" s="19"/>
      <c r="L41" s="19"/>
      <c r="M41" s="25">
        <f t="shared" si="0"/>
        <v>1943.8999999999999</v>
      </c>
    </row>
    <row r="42" spans="1:13" x14ac:dyDescent="0.25">
      <c r="A42" s="27">
        <v>33</v>
      </c>
      <c r="B42" s="22" t="s">
        <v>716</v>
      </c>
      <c r="C42" s="26">
        <v>22.071625000000001</v>
      </c>
      <c r="D42" s="26">
        <v>-101.289255</v>
      </c>
      <c r="E42" s="25">
        <v>2135.4499999999998</v>
      </c>
      <c r="F42" s="29">
        <v>6.58</v>
      </c>
      <c r="G42" s="19"/>
      <c r="H42" s="19"/>
      <c r="I42" s="19"/>
      <c r="J42" s="19"/>
      <c r="K42" s="19"/>
      <c r="L42" s="19"/>
      <c r="M42" s="25">
        <f t="shared" si="0"/>
        <v>2128.87</v>
      </c>
    </row>
    <row r="43" spans="1:13" x14ac:dyDescent="0.25">
      <c r="A43" s="27">
        <v>34</v>
      </c>
      <c r="B43" s="22" t="s">
        <v>717</v>
      </c>
      <c r="C43" s="26">
        <v>22.060054999999998</v>
      </c>
      <c r="D43" s="26">
        <v>-101.284927</v>
      </c>
      <c r="E43" s="25">
        <v>2143.5100000000002</v>
      </c>
      <c r="F43" s="29">
        <v>8</v>
      </c>
      <c r="G43" s="19"/>
      <c r="H43" s="19"/>
      <c r="I43" s="19"/>
      <c r="J43" s="19"/>
      <c r="K43" s="19"/>
      <c r="L43" s="19"/>
      <c r="M43" s="25">
        <f t="shared" si="0"/>
        <v>2135.5100000000002</v>
      </c>
    </row>
    <row r="44" spans="1:13" x14ac:dyDescent="0.25">
      <c r="A44" s="27">
        <v>35</v>
      </c>
      <c r="B44" s="22" t="s">
        <v>718</v>
      </c>
      <c r="C44" s="26">
        <v>22.060790000000001</v>
      </c>
      <c r="D44" s="26">
        <v>-101.285222</v>
      </c>
      <c r="E44" s="25">
        <v>2144.2600000000002</v>
      </c>
      <c r="F44" s="29">
        <v>7.15</v>
      </c>
      <c r="G44" s="19"/>
      <c r="H44" s="19"/>
      <c r="I44" s="19"/>
      <c r="J44" s="19"/>
      <c r="K44" s="19"/>
      <c r="L44" s="19"/>
      <c r="M44" s="25">
        <f t="shared" si="0"/>
        <v>2137.11</v>
      </c>
    </row>
    <row r="45" spans="1:13" x14ac:dyDescent="0.25">
      <c r="A45" s="27">
        <v>36</v>
      </c>
      <c r="B45" s="22" t="s">
        <v>719</v>
      </c>
      <c r="C45" s="26">
        <v>22.065899000000002</v>
      </c>
      <c r="D45" s="26">
        <v>-101.170207</v>
      </c>
      <c r="E45" s="25">
        <v>2251.8200000000002</v>
      </c>
      <c r="F45" s="29">
        <v>0.6</v>
      </c>
      <c r="G45" s="19"/>
      <c r="H45" s="19"/>
      <c r="I45" s="19"/>
      <c r="J45" s="19"/>
      <c r="K45" s="19"/>
      <c r="L45" s="19"/>
      <c r="M45" s="25">
        <f t="shared" si="0"/>
        <v>2251.2200000000003</v>
      </c>
    </row>
    <row r="46" spans="1:13" x14ac:dyDescent="0.25">
      <c r="A46" s="27">
        <v>37</v>
      </c>
      <c r="B46" s="22" t="s">
        <v>720</v>
      </c>
      <c r="C46" s="26">
        <v>21.875924999999999</v>
      </c>
      <c r="D46" s="26">
        <v>-101.264827</v>
      </c>
      <c r="E46" s="25">
        <v>2218.33</v>
      </c>
      <c r="F46" s="29">
        <v>1.8</v>
      </c>
      <c r="G46" s="19"/>
      <c r="H46" s="19"/>
      <c r="I46" s="19"/>
      <c r="J46" s="19"/>
      <c r="K46" s="19"/>
      <c r="L46" s="19"/>
      <c r="M46" s="25">
        <f t="shared" si="0"/>
        <v>2216.5299999999997</v>
      </c>
    </row>
    <row r="47" spans="1:13" x14ac:dyDescent="0.25">
      <c r="A47" s="27">
        <v>38</v>
      </c>
      <c r="B47" s="22" t="s">
        <v>721</v>
      </c>
      <c r="C47" s="26">
        <v>21.932614999999998</v>
      </c>
      <c r="D47" s="26">
        <v>-101.223749</v>
      </c>
      <c r="E47" s="25">
        <v>2144.38</v>
      </c>
      <c r="F47" s="29">
        <v>199.8</v>
      </c>
      <c r="G47" s="19"/>
      <c r="H47" s="19"/>
      <c r="I47" s="19"/>
      <c r="J47" s="19"/>
      <c r="K47" s="19"/>
      <c r="L47" s="19"/>
      <c r="M47" s="25">
        <f t="shared" si="0"/>
        <v>1944.5800000000002</v>
      </c>
    </row>
    <row r="48" spans="1:13" x14ac:dyDescent="0.25">
      <c r="A48" s="27">
        <v>39</v>
      </c>
      <c r="B48" s="22" t="s">
        <v>722</v>
      </c>
      <c r="C48" s="26">
        <v>22.258441000000001</v>
      </c>
      <c r="D48" s="26">
        <v>-101.187529</v>
      </c>
      <c r="E48" s="25">
        <v>2175.6999999999998</v>
      </c>
      <c r="F48" s="29">
        <v>3</v>
      </c>
      <c r="G48" s="19"/>
      <c r="H48" s="19"/>
      <c r="I48" s="19"/>
      <c r="J48" s="19"/>
      <c r="K48" s="19"/>
      <c r="L48" s="19"/>
      <c r="M48" s="25">
        <f t="shared" si="0"/>
        <v>2172.6999999999998</v>
      </c>
    </row>
    <row r="49" spans="1:13" x14ac:dyDescent="0.25">
      <c r="A49" s="27">
        <v>40</v>
      </c>
      <c r="B49" s="22" t="s">
        <v>723</v>
      </c>
      <c r="C49" s="26">
        <v>22.264682000000001</v>
      </c>
      <c r="D49" s="26">
        <v>-101.180216</v>
      </c>
      <c r="E49" s="25">
        <v>2163.29</v>
      </c>
      <c r="F49" s="29">
        <v>2.8</v>
      </c>
      <c r="G49" s="19"/>
      <c r="H49" s="19"/>
      <c r="I49" s="19"/>
      <c r="J49" s="19"/>
      <c r="K49" s="19"/>
      <c r="L49" s="19"/>
      <c r="M49" s="25">
        <f t="shared" si="0"/>
        <v>2160.4899999999998</v>
      </c>
    </row>
    <row r="50" spans="1:13" x14ac:dyDescent="0.25">
      <c r="A50" s="27">
        <v>41</v>
      </c>
      <c r="B50" s="22" t="s">
        <v>724</v>
      </c>
      <c r="C50" s="26">
        <v>22.262649</v>
      </c>
      <c r="D50" s="26">
        <v>-101.166256</v>
      </c>
      <c r="E50" s="25">
        <v>2159.9699999999998</v>
      </c>
      <c r="F50" s="29">
        <v>4.5</v>
      </c>
      <c r="G50" s="19"/>
      <c r="H50" s="19"/>
      <c r="I50" s="19"/>
      <c r="J50" s="19"/>
      <c r="K50" s="19"/>
      <c r="L50" s="19"/>
      <c r="M50" s="25">
        <f t="shared" si="0"/>
        <v>2155.4699999999998</v>
      </c>
    </row>
    <row r="51" spans="1:13" x14ac:dyDescent="0.25">
      <c r="A51" s="27">
        <v>42</v>
      </c>
      <c r="B51" s="22" t="s">
        <v>725</v>
      </c>
      <c r="C51" s="21">
        <v>22.262378999999999</v>
      </c>
      <c r="D51" s="21">
        <v>-101.16616399999999</v>
      </c>
      <c r="E51" s="29">
        <v>2161.0500000000002</v>
      </c>
      <c r="F51" s="29">
        <v>4.2</v>
      </c>
      <c r="G51" s="19"/>
      <c r="H51" s="19"/>
      <c r="I51" s="19"/>
      <c r="J51" s="19"/>
      <c r="K51" s="19"/>
      <c r="L51" s="19"/>
      <c r="M51" s="25">
        <f t="shared" si="0"/>
        <v>2156.8500000000004</v>
      </c>
    </row>
  </sheetData>
  <mergeCells count="5">
    <mergeCell ref="B1:L1"/>
    <mergeCell ref="B2:L2"/>
    <mergeCell ref="B3:L3"/>
    <mergeCell ref="A5:M5"/>
    <mergeCell ref="G7:I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M51"/>
  <sheetViews>
    <sheetView topLeftCell="A19" workbookViewId="0">
      <selection activeCell="N10" sqref="N10"/>
    </sheetView>
  </sheetViews>
  <sheetFormatPr baseColWidth="10" defaultRowHeight="15" x14ac:dyDescent="0.25"/>
  <cols>
    <col min="1" max="1" width="4.28515625" customWidth="1"/>
  </cols>
  <sheetData>
    <row r="1" spans="1:13" x14ac:dyDescent="0.25">
      <c r="A1" s="11"/>
      <c r="B1" s="47" t="s">
        <v>0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1"/>
    </row>
    <row r="2" spans="1:13" x14ac:dyDescent="0.25">
      <c r="A2" s="11"/>
      <c r="B2" s="47" t="s">
        <v>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1"/>
    </row>
    <row r="3" spans="1:13" x14ac:dyDescent="0.25">
      <c r="A3" s="11"/>
      <c r="B3" s="47" t="s">
        <v>2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1"/>
    </row>
    <row r="4" spans="1:13" x14ac:dyDescent="0.25">
      <c r="A4" s="11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"/>
    </row>
    <row r="5" spans="1:13" x14ac:dyDescent="0.25">
      <c r="A5" s="47" t="s">
        <v>3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13" x14ac:dyDescent="0.25">
      <c r="A6" s="15"/>
      <c r="B6" s="15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x14ac:dyDescent="0.25">
      <c r="A7" s="11"/>
      <c r="B7" s="14" t="s">
        <v>4</v>
      </c>
      <c r="C7" s="3" t="s">
        <v>19</v>
      </c>
      <c r="D7" s="3"/>
      <c r="E7" s="1"/>
      <c r="F7" s="2" t="s">
        <v>5</v>
      </c>
      <c r="G7" s="50" t="s">
        <v>745</v>
      </c>
      <c r="H7" s="48"/>
      <c r="I7" s="48"/>
      <c r="J7" s="18" t="s">
        <v>6</v>
      </c>
      <c r="K7" s="8">
        <v>2410</v>
      </c>
      <c r="L7" s="2" t="s">
        <v>7</v>
      </c>
      <c r="M7" s="17">
        <v>2011</v>
      </c>
    </row>
    <row r="8" spans="1:13" x14ac:dyDescent="0.25">
      <c r="A8" s="15"/>
      <c r="B8" s="15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</row>
    <row r="9" spans="1:13" ht="51" x14ac:dyDescent="0.25">
      <c r="A9" s="4" t="s">
        <v>8</v>
      </c>
      <c r="B9" s="5" t="s">
        <v>9</v>
      </c>
      <c r="C9" s="4" t="s">
        <v>10</v>
      </c>
      <c r="D9" s="4" t="s">
        <v>11</v>
      </c>
      <c r="E9" s="5" t="s">
        <v>12</v>
      </c>
      <c r="F9" s="5" t="s">
        <v>726</v>
      </c>
      <c r="G9" s="9" t="s">
        <v>746</v>
      </c>
      <c r="H9" s="9" t="s">
        <v>746</v>
      </c>
      <c r="I9" s="9" t="s">
        <v>746</v>
      </c>
      <c r="J9" s="9" t="s">
        <v>746</v>
      </c>
      <c r="K9" s="9" t="s">
        <v>746</v>
      </c>
      <c r="L9" s="9" t="s">
        <v>746</v>
      </c>
      <c r="M9" s="13" t="s">
        <v>17</v>
      </c>
    </row>
    <row r="10" spans="1:13" x14ac:dyDescent="0.25">
      <c r="A10" s="27">
        <v>1</v>
      </c>
      <c r="B10" s="20" t="s">
        <v>684</v>
      </c>
      <c r="C10" s="26">
        <v>23.141518000000001</v>
      </c>
      <c r="D10" s="26">
        <v>-100.268231</v>
      </c>
      <c r="E10" s="25">
        <v>1449.68</v>
      </c>
      <c r="F10" s="25">
        <v>12.55</v>
      </c>
      <c r="G10" s="19"/>
      <c r="H10" s="19"/>
      <c r="I10" s="19"/>
      <c r="J10" s="19"/>
      <c r="K10" s="19"/>
      <c r="L10" s="19"/>
      <c r="M10" s="25">
        <f t="shared" ref="M10:M51" si="0">E10-F10</f>
        <v>1437.13</v>
      </c>
    </row>
    <row r="11" spans="1:13" x14ac:dyDescent="0.25">
      <c r="A11" s="27">
        <v>2</v>
      </c>
      <c r="B11" s="20" t="s">
        <v>685</v>
      </c>
      <c r="C11" s="26">
        <v>23.182867000000002</v>
      </c>
      <c r="D11" s="26">
        <v>-100.262129</v>
      </c>
      <c r="E11" s="25">
        <v>1401.34</v>
      </c>
      <c r="F11" s="25">
        <v>49.6</v>
      </c>
      <c r="G11" s="19"/>
      <c r="H11" s="19"/>
      <c r="I11" s="19"/>
      <c r="J11" s="19"/>
      <c r="K11" s="19"/>
      <c r="L11" s="19"/>
      <c r="M11" s="25">
        <f t="shared" si="0"/>
        <v>1351.74</v>
      </c>
    </row>
    <row r="12" spans="1:13" x14ac:dyDescent="0.25">
      <c r="A12" s="27">
        <v>3</v>
      </c>
      <c r="B12" s="20" t="s">
        <v>690</v>
      </c>
      <c r="C12" s="26">
        <v>23.226903</v>
      </c>
      <c r="D12" s="26">
        <v>-100.27543300000001</v>
      </c>
      <c r="E12" s="25">
        <v>1438.72</v>
      </c>
      <c r="F12" s="25">
        <v>16</v>
      </c>
      <c r="G12" s="19"/>
      <c r="H12" s="19"/>
      <c r="I12" s="19"/>
      <c r="J12" s="19"/>
      <c r="K12" s="19"/>
      <c r="L12" s="19"/>
      <c r="M12" s="25">
        <f t="shared" si="0"/>
        <v>1422.72</v>
      </c>
    </row>
    <row r="13" spans="1:13" x14ac:dyDescent="0.25">
      <c r="A13" s="27">
        <v>4</v>
      </c>
      <c r="B13" s="20" t="s">
        <v>691</v>
      </c>
      <c r="C13" s="26">
        <v>23.266570999999999</v>
      </c>
      <c r="D13" s="26">
        <v>-100.255307</v>
      </c>
      <c r="E13" s="25">
        <v>1487.22</v>
      </c>
      <c r="F13" s="25">
        <v>40</v>
      </c>
      <c r="G13" s="19"/>
      <c r="H13" s="19"/>
      <c r="I13" s="19"/>
      <c r="J13" s="19"/>
      <c r="K13" s="19"/>
      <c r="L13" s="19"/>
      <c r="M13" s="25">
        <f t="shared" si="0"/>
        <v>1447.22</v>
      </c>
    </row>
    <row r="14" spans="1:13" x14ac:dyDescent="0.25">
      <c r="A14" s="27">
        <v>5</v>
      </c>
      <c r="B14" s="20" t="s">
        <v>692</v>
      </c>
      <c r="C14" s="26">
        <v>23.267441999999999</v>
      </c>
      <c r="D14" s="26">
        <v>-100.25672900000001</v>
      </c>
      <c r="E14" s="25">
        <v>1499.47</v>
      </c>
      <c r="F14" s="25">
        <v>47.06</v>
      </c>
      <c r="G14" s="19"/>
      <c r="H14" s="19"/>
      <c r="I14" s="19"/>
      <c r="J14" s="19"/>
      <c r="K14" s="19"/>
      <c r="L14" s="19"/>
      <c r="M14" s="25">
        <f t="shared" si="0"/>
        <v>1452.41</v>
      </c>
    </row>
    <row r="15" spans="1:13" x14ac:dyDescent="0.25">
      <c r="A15" s="27">
        <v>6</v>
      </c>
      <c r="B15" s="20" t="s">
        <v>693</v>
      </c>
      <c r="C15" s="26">
        <v>23.275309</v>
      </c>
      <c r="D15" s="26">
        <v>-100.25538299999999</v>
      </c>
      <c r="E15" s="25">
        <v>1479.35</v>
      </c>
      <c r="F15" s="25">
        <v>5</v>
      </c>
      <c r="G15" s="19"/>
      <c r="H15" s="19"/>
      <c r="I15" s="19"/>
      <c r="J15" s="19"/>
      <c r="K15" s="19"/>
      <c r="L15" s="19"/>
      <c r="M15" s="25">
        <f t="shared" si="0"/>
        <v>1474.35</v>
      </c>
    </row>
    <row r="16" spans="1:13" x14ac:dyDescent="0.25">
      <c r="A16" s="27">
        <v>7</v>
      </c>
      <c r="B16" s="20" t="s">
        <v>694</v>
      </c>
      <c r="C16" s="26">
        <v>23.270800000000001</v>
      </c>
      <c r="D16" s="26">
        <v>-100.257543</v>
      </c>
      <c r="E16" s="25">
        <v>1506.14</v>
      </c>
      <c r="F16" s="25">
        <v>61.75</v>
      </c>
      <c r="G16" s="19"/>
      <c r="H16" s="19"/>
      <c r="I16" s="19"/>
      <c r="J16" s="19"/>
      <c r="K16" s="19"/>
      <c r="L16" s="19"/>
      <c r="M16" s="25">
        <f t="shared" si="0"/>
        <v>1444.39</v>
      </c>
    </row>
    <row r="17" spans="1:13" x14ac:dyDescent="0.25">
      <c r="A17" s="27">
        <v>8</v>
      </c>
      <c r="B17" s="20" t="s">
        <v>696</v>
      </c>
      <c r="C17" s="26">
        <v>22.794198999999999</v>
      </c>
      <c r="D17" s="26">
        <v>-100.171702</v>
      </c>
      <c r="E17" s="25">
        <v>1175.23</v>
      </c>
      <c r="F17" s="25">
        <v>102.7</v>
      </c>
      <c r="G17" s="19"/>
      <c r="H17" s="19"/>
      <c r="I17" s="19"/>
      <c r="J17" s="19"/>
      <c r="K17" s="19"/>
      <c r="L17" s="19"/>
      <c r="M17" s="25">
        <f t="shared" si="0"/>
        <v>1072.53</v>
      </c>
    </row>
    <row r="18" spans="1:13" x14ac:dyDescent="0.25">
      <c r="A18" s="27">
        <v>9</v>
      </c>
      <c r="B18" s="20" t="s">
        <v>727</v>
      </c>
      <c r="C18" s="26">
        <v>22.757975999999999</v>
      </c>
      <c r="D18" s="26">
        <v>-100.20060700000001</v>
      </c>
      <c r="E18" s="25">
        <v>1270.27</v>
      </c>
      <c r="F18" s="25">
        <v>60.36</v>
      </c>
      <c r="G18" s="19"/>
      <c r="H18" s="19"/>
      <c r="I18" s="19"/>
      <c r="J18" s="19"/>
      <c r="K18" s="19"/>
      <c r="L18" s="19"/>
      <c r="M18" s="25">
        <f t="shared" si="0"/>
        <v>1209.9100000000001</v>
      </c>
    </row>
    <row r="19" spans="1:13" x14ac:dyDescent="0.25">
      <c r="A19" s="27">
        <v>10</v>
      </c>
      <c r="B19" s="20" t="s">
        <v>728</v>
      </c>
      <c r="C19" s="26">
        <v>22.824992999999999</v>
      </c>
      <c r="D19" s="26">
        <v>-100.107265</v>
      </c>
      <c r="E19" s="25">
        <v>1110.17</v>
      </c>
      <c r="F19" s="25">
        <v>53.68</v>
      </c>
      <c r="G19" s="19"/>
      <c r="H19" s="19"/>
      <c r="I19" s="19"/>
      <c r="J19" s="19"/>
      <c r="K19" s="19"/>
      <c r="L19" s="19"/>
      <c r="M19" s="25">
        <f t="shared" si="0"/>
        <v>1056.49</v>
      </c>
    </row>
    <row r="20" spans="1:13" x14ac:dyDescent="0.25">
      <c r="A20" s="27">
        <v>11</v>
      </c>
      <c r="B20" s="20" t="s">
        <v>699</v>
      </c>
      <c r="C20" s="26">
        <v>22.860410000000002</v>
      </c>
      <c r="D20" s="26">
        <v>-100.169263</v>
      </c>
      <c r="E20" s="25">
        <v>1191.02</v>
      </c>
      <c r="F20" s="25">
        <v>67.540000000000006</v>
      </c>
      <c r="G20" s="19"/>
      <c r="H20" s="19"/>
      <c r="I20" s="19"/>
      <c r="J20" s="19"/>
      <c r="K20" s="19"/>
      <c r="L20" s="19"/>
      <c r="M20" s="25">
        <f t="shared" si="0"/>
        <v>1123.48</v>
      </c>
    </row>
    <row r="21" spans="1:13" x14ac:dyDescent="0.25">
      <c r="A21" s="27">
        <v>12</v>
      </c>
      <c r="B21" s="20" t="s">
        <v>729</v>
      </c>
      <c r="C21" s="26">
        <v>22.922432000000001</v>
      </c>
      <c r="D21" s="26">
        <v>-100.113518</v>
      </c>
      <c r="E21" s="25">
        <v>1099.5</v>
      </c>
      <c r="F21" s="25">
        <v>114.36</v>
      </c>
      <c r="G21" s="19"/>
      <c r="H21" s="19"/>
      <c r="I21" s="19"/>
      <c r="J21" s="19"/>
      <c r="K21" s="19"/>
      <c r="L21" s="19"/>
      <c r="M21" s="25">
        <f t="shared" si="0"/>
        <v>985.14</v>
      </c>
    </row>
    <row r="22" spans="1:13" x14ac:dyDescent="0.25">
      <c r="A22" s="27">
        <v>13</v>
      </c>
      <c r="B22" s="20" t="s">
        <v>700</v>
      </c>
      <c r="C22" s="26">
        <v>22.734390000000001</v>
      </c>
      <c r="D22" s="26">
        <v>-100.06491200000001</v>
      </c>
      <c r="E22" s="25">
        <v>1075.1400000000001</v>
      </c>
      <c r="F22" s="25">
        <v>82.13</v>
      </c>
      <c r="G22" s="19"/>
      <c r="H22" s="19"/>
      <c r="I22" s="19"/>
      <c r="J22" s="19"/>
      <c r="K22" s="19"/>
      <c r="L22" s="19"/>
      <c r="M22" s="25">
        <f t="shared" si="0"/>
        <v>993.0100000000001</v>
      </c>
    </row>
    <row r="23" spans="1:13" x14ac:dyDescent="0.25">
      <c r="A23" s="27">
        <v>14</v>
      </c>
      <c r="B23" s="20" t="s">
        <v>730</v>
      </c>
      <c r="C23" s="26">
        <v>22.717814000000001</v>
      </c>
      <c r="D23" s="26">
        <v>-100.09223799999999</v>
      </c>
      <c r="E23" s="25">
        <v>1088.3499999999999</v>
      </c>
      <c r="F23" s="25">
        <v>94.77</v>
      </c>
      <c r="G23" s="19"/>
      <c r="H23" s="19"/>
      <c r="I23" s="19"/>
      <c r="J23" s="19"/>
      <c r="K23" s="19"/>
      <c r="L23" s="19"/>
      <c r="M23" s="25">
        <f t="shared" si="0"/>
        <v>993.57999999999993</v>
      </c>
    </row>
    <row r="24" spans="1:13" x14ac:dyDescent="0.25">
      <c r="A24" s="27">
        <v>15</v>
      </c>
      <c r="B24" s="20" t="s">
        <v>703</v>
      </c>
      <c r="C24" s="26">
        <v>22.591958000000002</v>
      </c>
      <c r="D24" s="26">
        <v>-100.15264999999999</v>
      </c>
      <c r="E24" s="25">
        <v>1221.97</v>
      </c>
      <c r="F24" s="25">
        <v>67.08</v>
      </c>
      <c r="G24" s="19"/>
      <c r="H24" s="19"/>
      <c r="I24" s="19"/>
      <c r="J24" s="19"/>
      <c r="K24" s="19"/>
      <c r="L24" s="19"/>
      <c r="M24" s="25">
        <f t="shared" si="0"/>
        <v>1154.8900000000001</v>
      </c>
    </row>
    <row r="25" spans="1:13" x14ac:dyDescent="0.25">
      <c r="A25" s="27">
        <v>16</v>
      </c>
      <c r="B25" s="20" t="s">
        <v>706</v>
      </c>
      <c r="C25" s="26">
        <v>22.556289</v>
      </c>
      <c r="D25" s="26">
        <v>-99.944852999999995</v>
      </c>
      <c r="E25" s="25">
        <v>1034.55</v>
      </c>
      <c r="F25" s="25">
        <v>54</v>
      </c>
      <c r="G25" s="19"/>
      <c r="H25" s="19"/>
      <c r="I25" s="19"/>
      <c r="J25" s="19"/>
      <c r="K25" s="19"/>
      <c r="L25" s="19"/>
      <c r="M25" s="25">
        <f t="shared" si="0"/>
        <v>980.55</v>
      </c>
    </row>
    <row r="26" spans="1:13" x14ac:dyDescent="0.25">
      <c r="A26" s="27">
        <v>17</v>
      </c>
      <c r="B26" s="20" t="s">
        <v>707</v>
      </c>
      <c r="C26" s="26">
        <v>22.608052000000001</v>
      </c>
      <c r="D26" s="26">
        <v>-99.865561999999997</v>
      </c>
      <c r="E26" s="25">
        <v>1026.54</v>
      </c>
      <c r="F26" s="25">
        <v>45.18</v>
      </c>
      <c r="G26" s="19"/>
      <c r="H26" s="19"/>
      <c r="I26" s="19"/>
      <c r="J26" s="19"/>
      <c r="K26" s="19"/>
      <c r="L26" s="19"/>
      <c r="M26" s="25">
        <f t="shared" si="0"/>
        <v>981.36</v>
      </c>
    </row>
    <row r="27" spans="1:13" x14ac:dyDescent="0.25">
      <c r="A27" s="27">
        <v>18</v>
      </c>
      <c r="B27" s="20" t="s">
        <v>708</v>
      </c>
      <c r="C27" s="26">
        <v>22.120531</v>
      </c>
      <c r="D27" s="26">
        <v>-99.592056999999997</v>
      </c>
      <c r="E27" s="25">
        <v>1286.68</v>
      </c>
      <c r="F27" s="25">
        <v>6.2</v>
      </c>
      <c r="G27" s="19"/>
      <c r="H27" s="19"/>
      <c r="I27" s="19"/>
      <c r="J27" s="19"/>
      <c r="K27" s="19"/>
      <c r="L27" s="19"/>
      <c r="M27" s="25">
        <f t="shared" si="0"/>
        <v>1280.48</v>
      </c>
    </row>
    <row r="28" spans="1:13" x14ac:dyDescent="0.25">
      <c r="A28" s="27">
        <v>19</v>
      </c>
      <c r="B28" s="20" t="s">
        <v>709</v>
      </c>
      <c r="C28" s="26">
        <v>22.091777</v>
      </c>
      <c r="D28" s="26">
        <v>-99.575248000000002</v>
      </c>
      <c r="E28" s="25">
        <v>1320.45</v>
      </c>
      <c r="F28" s="25">
        <v>1</v>
      </c>
      <c r="G28" s="19"/>
      <c r="H28" s="19"/>
      <c r="I28" s="19"/>
      <c r="J28" s="19"/>
      <c r="K28" s="19"/>
      <c r="L28" s="19"/>
      <c r="M28" s="25">
        <f t="shared" si="0"/>
        <v>1319.45</v>
      </c>
    </row>
    <row r="29" spans="1:13" x14ac:dyDescent="0.25">
      <c r="A29" s="27">
        <v>20</v>
      </c>
      <c r="B29" s="20" t="s">
        <v>710</v>
      </c>
      <c r="C29" s="26">
        <v>22.245517</v>
      </c>
      <c r="D29" s="26">
        <v>-99.662188999999998</v>
      </c>
      <c r="E29" s="25">
        <v>1202.6500000000001</v>
      </c>
      <c r="F29" s="25">
        <v>60.02</v>
      </c>
      <c r="G29" s="19"/>
      <c r="H29" s="19"/>
      <c r="I29" s="19"/>
      <c r="J29" s="19"/>
      <c r="K29" s="19"/>
      <c r="L29" s="19"/>
      <c r="M29" s="25">
        <f t="shared" si="0"/>
        <v>1142.6300000000001</v>
      </c>
    </row>
    <row r="30" spans="1:13" x14ac:dyDescent="0.25">
      <c r="A30" s="27">
        <v>21</v>
      </c>
      <c r="B30" s="20" t="s">
        <v>712</v>
      </c>
      <c r="C30" s="26">
        <v>22.253305999999998</v>
      </c>
      <c r="D30" s="26">
        <v>-99.568528999999998</v>
      </c>
      <c r="E30" s="25">
        <v>1364.57</v>
      </c>
      <c r="F30" s="25">
        <v>2.02</v>
      </c>
      <c r="G30" s="19"/>
      <c r="H30" s="19"/>
      <c r="I30" s="19"/>
      <c r="J30" s="19"/>
      <c r="K30" s="19"/>
      <c r="L30" s="19"/>
      <c r="M30" s="25">
        <f t="shared" si="0"/>
        <v>1362.55</v>
      </c>
    </row>
    <row r="31" spans="1:13" x14ac:dyDescent="0.25">
      <c r="A31" s="27">
        <v>22</v>
      </c>
      <c r="B31" s="20" t="s">
        <v>714</v>
      </c>
      <c r="C31" s="26">
        <v>22.383989</v>
      </c>
      <c r="D31" s="26">
        <v>-99.616838999999999</v>
      </c>
      <c r="E31" s="25">
        <v>1225.73</v>
      </c>
      <c r="F31" s="25">
        <v>24.3</v>
      </c>
      <c r="G31" s="19"/>
      <c r="H31" s="19"/>
      <c r="I31" s="19"/>
      <c r="J31" s="19"/>
      <c r="K31" s="19"/>
      <c r="L31" s="19"/>
      <c r="M31" s="25">
        <f t="shared" si="0"/>
        <v>1201.43</v>
      </c>
    </row>
    <row r="32" spans="1:13" x14ac:dyDescent="0.25">
      <c r="A32" s="27">
        <v>23</v>
      </c>
      <c r="B32" s="20" t="s">
        <v>716</v>
      </c>
      <c r="C32" s="26">
        <v>22.379757999999999</v>
      </c>
      <c r="D32" s="26">
        <v>-99.587115999999995</v>
      </c>
      <c r="E32" s="25">
        <v>1254.3900000000001</v>
      </c>
      <c r="F32" s="25">
        <v>5</v>
      </c>
      <c r="G32" s="19"/>
      <c r="H32" s="19"/>
      <c r="I32" s="19"/>
      <c r="J32" s="19"/>
      <c r="K32" s="19"/>
      <c r="L32" s="19"/>
      <c r="M32" s="25">
        <f t="shared" si="0"/>
        <v>1249.3900000000001</v>
      </c>
    </row>
    <row r="33" spans="1:13" x14ac:dyDescent="0.25">
      <c r="A33" s="27">
        <v>24</v>
      </c>
      <c r="B33" s="20" t="s">
        <v>717</v>
      </c>
      <c r="C33" s="26">
        <v>22.389337000000001</v>
      </c>
      <c r="D33" s="26">
        <v>-99.597202999999993</v>
      </c>
      <c r="E33" s="25">
        <v>1247.56</v>
      </c>
      <c r="F33" s="25">
        <v>16.3</v>
      </c>
      <c r="G33" s="19"/>
      <c r="H33" s="19"/>
      <c r="I33" s="19"/>
      <c r="J33" s="19"/>
      <c r="K33" s="19"/>
      <c r="L33" s="19"/>
      <c r="M33" s="25">
        <f t="shared" si="0"/>
        <v>1231.26</v>
      </c>
    </row>
    <row r="34" spans="1:13" x14ac:dyDescent="0.25">
      <c r="A34" s="27">
        <v>25</v>
      </c>
      <c r="B34" s="20" t="s">
        <v>720</v>
      </c>
      <c r="C34" s="26">
        <v>22.406825999999999</v>
      </c>
      <c r="D34" s="26">
        <v>-99.611299000000002</v>
      </c>
      <c r="E34" s="25">
        <v>1241.9100000000001</v>
      </c>
      <c r="F34" s="25">
        <v>9.5</v>
      </c>
      <c r="G34" s="19"/>
      <c r="H34" s="19"/>
      <c r="I34" s="19"/>
      <c r="J34" s="19"/>
      <c r="K34" s="19"/>
      <c r="L34" s="19"/>
      <c r="M34" s="25">
        <f t="shared" si="0"/>
        <v>1232.4100000000001</v>
      </c>
    </row>
    <row r="35" spans="1:13" x14ac:dyDescent="0.25">
      <c r="A35" s="27">
        <v>26</v>
      </c>
      <c r="B35" s="20" t="s">
        <v>721</v>
      </c>
      <c r="C35" s="26">
        <v>22.491108000000001</v>
      </c>
      <c r="D35" s="26">
        <v>-99.854007999999993</v>
      </c>
      <c r="E35" s="25">
        <v>1024.6600000000001</v>
      </c>
      <c r="F35" s="25">
        <v>44</v>
      </c>
      <c r="G35" s="19"/>
      <c r="H35" s="19"/>
      <c r="I35" s="19"/>
      <c r="J35" s="19"/>
      <c r="K35" s="19"/>
      <c r="L35" s="19"/>
      <c r="M35" s="25">
        <f t="shared" si="0"/>
        <v>980.66000000000008</v>
      </c>
    </row>
    <row r="36" spans="1:13" x14ac:dyDescent="0.25">
      <c r="A36" s="27">
        <v>27</v>
      </c>
      <c r="B36" s="20" t="s">
        <v>731</v>
      </c>
      <c r="C36" s="26">
        <v>22.477747999999998</v>
      </c>
      <c r="D36" s="26">
        <v>-99.838356000000005</v>
      </c>
      <c r="E36" s="25">
        <v>1019.15</v>
      </c>
      <c r="F36" s="25">
        <v>46.82</v>
      </c>
      <c r="G36" s="19"/>
      <c r="H36" s="19"/>
      <c r="I36" s="19"/>
      <c r="J36" s="19"/>
      <c r="K36" s="19"/>
      <c r="L36" s="19"/>
      <c r="M36" s="25">
        <f t="shared" si="0"/>
        <v>972.32999999999993</v>
      </c>
    </row>
    <row r="37" spans="1:13" x14ac:dyDescent="0.25">
      <c r="A37" s="27">
        <v>28</v>
      </c>
      <c r="B37" s="20" t="s">
        <v>732</v>
      </c>
      <c r="C37" s="26">
        <v>22.335637999999999</v>
      </c>
      <c r="D37" s="26">
        <v>-99.836028999999996</v>
      </c>
      <c r="E37" s="25">
        <v>1020.26</v>
      </c>
      <c r="F37" s="25">
        <v>21.48</v>
      </c>
      <c r="G37" s="19"/>
      <c r="H37" s="19"/>
      <c r="I37" s="19"/>
      <c r="J37" s="19"/>
      <c r="K37" s="19"/>
      <c r="L37" s="19"/>
      <c r="M37" s="25">
        <f t="shared" si="0"/>
        <v>998.78</v>
      </c>
    </row>
    <row r="38" spans="1:13" x14ac:dyDescent="0.25">
      <c r="A38" s="27">
        <v>29</v>
      </c>
      <c r="B38" s="20" t="s">
        <v>724</v>
      </c>
      <c r="C38" s="26">
        <v>22.366064000000001</v>
      </c>
      <c r="D38" s="26">
        <v>-99.941129000000004</v>
      </c>
      <c r="E38" s="25">
        <v>1077.25</v>
      </c>
      <c r="F38" s="25">
        <v>51.85</v>
      </c>
      <c r="G38" s="19"/>
      <c r="H38" s="19"/>
      <c r="I38" s="19"/>
      <c r="J38" s="19"/>
      <c r="K38" s="19"/>
      <c r="L38" s="19"/>
      <c r="M38" s="25">
        <f t="shared" si="0"/>
        <v>1025.4000000000001</v>
      </c>
    </row>
    <row r="39" spans="1:13" x14ac:dyDescent="0.25">
      <c r="A39" s="27">
        <v>30</v>
      </c>
      <c r="B39" s="20" t="s">
        <v>725</v>
      </c>
      <c r="C39" s="26">
        <v>23.466231000000001</v>
      </c>
      <c r="D39" s="26">
        <v>-100.203644</v>
      </c>
      <c r="E39" s="25">
        <v>1563.83</v>
      </c>
      <c r="F39" s="25">
        <v>204.3</v>
      </c>
      <c r="G39" s="19"/>
      <c r="H39" s="19"/>
      <c r="I39" s="19"/>
      <c r="J39" s="19"/>
      <c r="K39" s="19"/>
      <c r="L39" s="19"/>
      <c r="M39" s="25">
        <f t="shared" si="0"/>
        <v>1359.53</v>
      </c>
    </row>
    <row r="40" spans="1:13" x14ac:dyDescent="0.25">
      <c r="A40" s="27">
        <v>31</v>
      </c>
      <c r="B40" s="20" t="s">
        <v>733</v>
      </c>
      <c r="C40" s="26">
        <v>23.254453999999999</v>
      </c>
      <c r="D40" s="26">
        <v>-100.129412</v>
      </c>
      <c r="E40" s="25">
        <v>1285.02</v>
      </c>
      <c r="F40" s="25">
        <v>240</v>
      </c>
      <c r="G40" s="19"/>
      <c r="H40" s="19"/>
      <c r="I40" s="19"/>
      <c r="J40" s="19"/>
      <c r="K40" s="19"/>
      <c r="L40" s="19"/>
      <c r="M40" s="25">
        <f t="shared" si="0"/>
        <v>1045.02</v>
      </c>
    </row>
    <row r="41" spans="1:13" x14ac:dyDescent="0.25">
      <c r="A41" s="27">
        <v>32</v>
      </c>
      <c r="B41" s="20" t="s">
        <v>734</v>
      </c>
      <c r="C41" s="26">
        <v>23.202413</v>
      </c>
      <c r="D41" s="26">
        <v>-100.139777</v>
      </c>
      <c r="E41" s="25">
        <v>1217.27</v>
      </c>
      <c r="F41" s="25">
        <v>118</v>
      </c>
      <c r="G41" s="19"/>
      <c r="H41" s="19"/>
      <c r="I41" s="19"/>
      <c r="J41" s="19"/>
      <c r="K41" s="19"/>
      <c r="L41" s="19"/>
      <c r="M41" s="25">
        <f t="shared" si="0"/>
        <v>1099.27</v>
      </c>
    </row>
    <row r="42" spans="1:13" x14ac:dyDescent="0.25">
      <c r="A42" s="27">
        <v>33</v>
      </c>
      <c r="B42" s="20" t="s">
        <v>735</v>
      </c>
      <c r="C42" s="26">
        <v>22.587989</v>
      </c>
      <c r="D42" s="26">
        <v>-100.055047</v>
      </c>
      <c r="E42" s="25">
        <v>1125.3499999999999</v>
      </c>
      <c r="F42" s="25">
        <v>82.77</v>
      </c>
      <c r="G42" s="19"/>
      <c r="H42" s="19"/>
      <c r="I42" s="19"/>
      <c r="J42" s="19"/>
      <c r="K42" s="19"/>
      <c r="L42" s="19"/>
      <c r="M42" s="25">
        <f t="shared" si="0"/>
        <v>1042.58</v>
      </c>
    </row>
    <row r="43" spans="1:13" x14ac:dyDescent="0.25">
      <c r="A43" s="27">
        <v>34</v>
      </c>
      <c r="B43" s="20" t="s">
        <v>736</v>
      </c>
      <c r="C43" s="26">
        <v>22.540468000000001</v>
      </c>
      <c r="D43" s="26">
        <v>-100.08052499999999</v>
      </c>
      <c r="E43" s="25">
        <v>1192.6300000000001</v>
      </c>
      <c r="F43" s="25">
        <v>33.200000000000003</v>
      </c>
      <c r="G43" s="19"/>
      <c r="H43" s="19"/>
      <c r="I43" s="19"/>
      <c r="J43" s="19"/>
      <c r="K43" s="19"/>
      <c r="L43" s="19"/>
      <c r="M43" s="25">
        <f t="shared" si="0"/>
        <v>1159.43</v>
      </c>
    </row>
    <row r="44" spans="1:13" x14ac:dyDescent="0.25">
      <c r="A44" s="27">
        <v>35</v>
      </c>
      <c r="B44" s="20" t="s">
        <v>737</v>
      </c>
      <c r="C44" s="26">
        <v>22.656040999999998</v>
      </c>
      <c r="D44" s="26">
        <v>-99.968855000000005</v>
      </c>
      <c r="E44" s="25">
        <v>1022.98</v>
      </c>
      <c r="F44" s="25">
        <v>13</v>
      </c>
      <c r="G44" s="19"/>
      <c r="H44" s="19"/>
      <c r="I44" s="19"/>
      <c r="J44" s="19"/>
      <c r="K44" s="19"/>
      <c r="L44" s="19"/>
      <c r="M44" s="25">
        <f t="shared" si="0"/>
        <v>1009.98</v>
      </c>
    </row>
    <row r="45" spans="1:13" x14ac:dyDescent="0.25">
      <c r="A45" s="27">
        <v>36</v>
      </c>
      <c r="B45" s="20" t="s">
        <v>738</v>
      </c>
      <c r="C45" s="26">
        <v>22.688912999999999</v>
      </c>
      <c r="D45" s="26">
        <v>-99.890703000000002</v>
      </c>
      <c r="E45" s="25">
        <v>1024.01</v>
      </c>
      <c r="F45" s="25">
        <v>38</v>
      </c>
      <c r="G45" s="19"/>
      <c r="H45" s="19"/>
      <c r="I45" s="19"/>
      <c r="J45" s="19"/>
      <c r="K45" s="19"/>
      <c r="L45" s="19"/>
      <c r="M45" s="25">
        <f t="shared" si="0"/>
        <v>986.01</v>
      </c>
    </row>
    <row r="46" spans="1:13" x14ac:dyDescent="0.25">
      <c r="A46" s="27">
        <v>37</v>
      </c>
      <c r="B46" s="20" t="s">
        <v>739</v>
      </c>
      <c r="C46" s="26">
        <v>22.585097000000001</v>
      </c>
      <c r="D46" s="26">
        <v>-99.739722999999998</v>
      </c>
      <c r="E46" s="25">
        <v>1055.56</v>
      </c>
      <c r="F46" s="25">
        <v>74.94</v>
      </c>
      <c r="G46" s="19"/>
      <c r="H46" s="19"/>
      <c r="I46" s="19"/>
      <c r="J46" s="19"/>
      <c r="K46" s="19"/>
      <c r="L46" s="19"/>
      <c r="M46" s="25">
        <f t="shared" si="0"/>
        <v>980.61999999999989</v>
      </c>
    </row>
    <row r="47" spans="1:13" x14ac:dyDescent="0.25">
      <c r="A47" s="27">
        <v>38</v>
      </c>
      <c r="B47" s="20" t="s">
        <v>740</v>
      </c>
      <c r="C47" s="26">
        <v>22.349259</v>
      </c>
      <c r="D47" s="26">
        <v>-99.842466999999999</v>
      </c>
      <c r="E47" s="25">
        <v>1021.64</v>
      </c>
      <c r="F47" s="25">
        <v>21.85</v>
      </c>
      <c r="G47" s="19"/>
      <c r="H47" s="19"/>
      <c r="I47" s="19"/>
      <c r="J47" s="19"/>
      <c r="K47" s="19"/>
      <c r="L47" s="19"/>
      <c r="M47" s="25">
        <f t="shared" si="0"/>
        <v>999.79</v>
      </c>
    </row>
    <row r="48" spans="1:13" x14ac:dyDescent="0.25">
      <c r="A48" s="27">
        <v>39</v>
      </c>
      <c r="B48" s="20" t="s">
        <v>741</v>
      </c>
      <c r="C48" s="26">
        <v>22.339375</v>
      </c>
      <c r="D48" s="26">
        <v>-99.799130000000005</v>
      </c>
      <c r="E48" s="25">
        <v>1023.05</v>
      </c>
      <c r="F48" s="25">
        <v>32.25</v>
      </c>
      <c r="G48" s="19"/>
      <c r="H48" s="19"/>
      <c r="I48" s="19"/>
      <c r="J48" s="19"/>
      <c r="K48" s="19"/>
      <c r="L48" s="19"/>
      <c r="M48" s="25">
        <f t="shared" si="0"/>
        <v>990.8</v>
      </c>
    </row>
    <row r="49" spans="1:13" x14ac:dyDescent="0.25">
      <c r="A49" s="27">
        <v>40</v>
      </c>
      <c r="B49" s="20" t="s">
        <v>742</v>
      </c>
      <c r="C49" s="26">
        <v>22.407426999999998</v>
      </c>
      <c r="D49" s="26">
        <v>-99.847558000000006</v>
      </c>
      <c r="E49" s="25">
        <v>1019.73</v>
      </c>
      <c r="F49" s="25">
        <v>40</v>
      </c>
      <c r="G49" s="19"/>
      <c r="H49" s="19"/>
      <c r="I49" s="19"/>
      <c r="J49" s="19"/>
      <c r="K49" s="19"/>
      <c r="L49" s="19"/>
      <c r="M49" s="25">
        <f t="shared" si="0"/>
        <v>979.73</v>
      </c>
    </row>
    <row r="50" spans="1:13" x14ac:dyDescent="0.25">
      <c r="A50" s="27">
        <v>41</v>
      </c>
      <c r="B50" s="20" t="s">
        <v>743</v>
      </c>
      <c r="C50" s="26">
        <v>22.513531</v>
      </c>
      <c r="D50" s="26">
        <v>-99.763154999999998</v>
      </c>
      <c r="E50" s="25">
        <v>1034.1500000000001</v>
      </c>
      <c r="F50" s="25">
        <v>39.18</v>
      </c>
      <c r="G50" s="19"/>
      <c r="H50" s="19"/>
      <c r="I50" s="19"/>
      <c r="J50" s="19"/>
      <c r="K50" s="19"/>
      <c r="L50" s="19"/>
      <c r="M50" s="25">
        <f t="shared" si="0"/>
        <v>994.97000000000014</v>
      </c>
    </row>
    <row r="51" spans="1:13" x14ac:dyDescent="0.25">
      <c r="A51" s="27">
        <v>42</v>
      </c>
      <c r="B51" s="20" t="s">
        <v>744</v>
      </c>
      <c r="C51" s="26">
        <v>22.547622</v>
      </c>
      <c r="D51" s="26">
        <v>-99.800635</v>
      </c>
      <c r="E51" s="25">
        <v>1024.5</v>
      </c>
      <c r="F51" s="25">
        <v>31.65</v>
      </c>
      <c r="G51" s="19"/>
      <c r="H51" s="19"/>
      <c r="I51" s="19"/>
      <c r="J51" s="19"/>
      <c r="K51" s="19"/>
      <c r="L51" s="19"/>
      <c r="M51" s="25">
        <f t="shared" si="0"/>
        <v>992.85</v>
      </c>
    </row>
  </sheetData>
  <mergeCells count="5">
    <mergeCell ref="B1:L1"/>
    <mergeCell ref="B2:L2"/>
    <mergeCell ref="B3:L3"/>
    <mergeCell ref="A5:M5"/>
    <mergeCell ref="G7:I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87"/>
  <sheetViews>
    <sheetView tabSelected="1" workbookViewId="0">
      <selection activeCell="E21" sqref="E21"/>
    </sheetView>
  </sheetViews>
  <sheetFormatPr baseColWidth="10" defaultRowHeight="15" x14ac:dyDescent="0.25"/>
  <cols>
    <col min="1" max="1" width="4" customWidth="1"/>
    <col min="5" max="5" width="12.5703125" bestFit="1" customWidth="1"/>
  </cols>
  <sheetData>
    <row r="1" spans="1:13" x14ac:dyDescent="0.25">
      <c r="A1" s="11"/>
      <c r="B1" s="47" t="s">
        <v>0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1"/>
    </row>
    <row r="2" spans="1:13" x14ac:dyDescent="0.25">
      <c r="A2" s="11"/>
      <c r="B2" s="47" t="s">
        <v>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1"/>
    </row>
    <row r="3" spans="1:13" x14ac:dyDescent="0.25">
      <c r="A3" s="11"/>
      <c r="B3" s="47" t="s">
        <v>2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1"/>
    </row>
    <row r="4" spans="1:13" x14ac:dyDescent="0.25">
      <c r="A4" s="11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1"/>
    </row>
    <row r="5" spans="1:13" x14ac:dyDescent="0.25">
      <c r="A5" s="47" t="s">
        <v>3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13" x14ac:dyDescent="0.25">
      <c r="A6" s="15"/>
      <c r="B6" s="15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x14ac:dyDescent="0.25">
      <c r="A7" s="11"/>
      <c r="B7" s="7" t="s">
        <v>4</v>
      </c>
      <c r="C7" s="3" t="s">
        <v>19</v>
      </c>
      <c r="D7" s="3"/>
      <c r="E7" s="1"/>
      <c r="F7" s="2" t="s">
        <v>5</v>
      </c>
      <c r="G7" s="49" t="s">
        <v>119</v>
      </c>
      <c r="H7" s="49"/>
      <c r="I7" s="16"/>
      <c r="J7" s="18" t="s">
        <v>6</v>
      </c>
      <c r="K7" s="8">
        <v>2408</v>
      </c>
      <c r="L7" s="2" t="s">
        <v>7</v>
      </c>
      <c r="M7" s="6">
        <v>1999</v>
      </c>
    </row>
    <row r="8" spans="1:13" x14ac:dyDescent="0.25">
      <c r="A8" s="15"/>
      <c r="B8" s="15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</row>
    <row r="9" spans="1:13" ht="51" x14ac:dyDescent="0.25">
      <c r="A9" s="10" t="s">
        <v>8</v>
      </c>
      <c r="B9" s="9" t="s">
        <v>9</v>
      </c>
      <c r="C9" s="10" t="s">
        <v>10</v>
      </c>
      <c r="D9" s="10" t="s">
        <v>11</v>
      </c>
      <c r="E9" s="9" t="s">
        <v>12</v>
      </c>
      <c r="F9" s="9" t="s">
        <v>201</v>
      </c>
      <c r="G9" s="9" t="s">
        <v>746</v>
      </c>
      <c r="H9" s="9" t="s">
        <v>746</v>
      </c>
      <c r="I9" s="9" t="s">
        <v>746</v>
      </c>
      <c r="J9" s="9" t="s">
        <v>746</v>
      </c>
      <c r="K9" s="9" t="s">
        <v>746</v>
      </c>
      <c r="L9" s="9" t="s">
        <v>746</v>
      </c>
      <c r="M9" s="12" t="s">
        <v>17</v>
      </c>
    </row>
    <row r="10" spans="1:13" x14ac:dyDescent="0.25">
      <c r="A10" s="27">
        <v>1</v>
      </c>
      <c r="B10" s="46">
        <v>705</v>
      </c>
      <c r="C10" s="26">
        <v>23.029333000000001</v>
      </c>
      <c r="D10" s="26">
        <v>-101.098333</v>
      </c>
      <c r="E10" s="25">
        <v>1868.3</v>
      </c>
      <c r="F10" s="25">
        <v>52.23</v>
      </c>
      <c r="G10" s="19"/>
      <c r="H10" s="19"/>
      <c r="I10" s="19"/>
      <c r="J10" s="19"/>
      <c r="K10" s="19"/>
      <c r="L10" s="19"/>
      <c r="M10" s="25">
        <f t="shared" ref="M10:M50" si="0">E10-F10</f>
        <v>1816.07</v>
      </c>
    </row>
    <row r="11" spans="1:13" x14ac:dyDescent="0.25">
      <c r="A11" s="27">
        <v>2</v>
      </c>
      <c r="B11" s="20" t="s">
        <v>120</v>
      </c>
      <c r="C11" s="26">
        <v>23.030166999999999</v>
      </c>
      <c r="D11" s="26">
        <v>-101.0665</v>
      </c>
      <c r="E11" s="25">
        <v>1848.7</v>
      </c>
      <c r="F11" s="25">
        <v>74.53</v>
      </c>
      <c r="G11" s="19"/>
      <c r="H11" s="19"/>
      <c r="I11" s="19"/>
      <c r="J11" s="19"/>
      <c r="K11" s="19"/>
      <c r="L11" s="19"/>
      <c r="M11" s="25">
        <f t="shared" si="0"/>
        <v>1774.17</v>
      </c>
    </row>
    <row r="12" spans="1:13" x14ac:dyDescent="0.25">
      <c r="A12" s="27">
        <v>3</v>
      </c>
      <c r="B12" s="20" t="s">
        <v>121</v>
      </c>
      <c r="C12" s="26">
        <v>23.2455</v>
      </c>
      <c r="D12" s="26">
        <v>-100.98650000000001</v>
      </c>
      <c r="E12" s="25">
        <v>2030</v>
      </c>
      <c r="F12" s="25">
        <v>40.869999999999997</v>
      </c>
      <c r="G12" s="19"/>
      <c r="H12" s="19"/>
      <c r="I12" s="19"/>
      <c r="J12" s="19"/>
      <c r="K12" s="19"/>
      <c r="L12" s="19"/>
      <c r="M12" s="25">
        <f t="shared" si="0"/>
        <v>1989.13</v>
      </c>
    </row>
    <row r="13" spans="1:13" x14ac:dyDescent="0.25">
      <c r="A13" s="27">
        <v>4</v>
      </c>
      <c r="B13" s="20" t="s">
        <v>122</v>
      </c>
      <c r="C13" s="26">
        <v>23.236999999999998</v>
      </c>
      <c r="D13" s="26">
        <v>-100.95483299999999</v>
      </c>
      <c r="E13" s="25">
        <v>2002.3</v>
      </c>
      <c r="F13" s="25">
        <v>66.680000000000007</v>
      </c>
      <c r="G13" s="19"/>
      <c r="H13" s="19"/>
      <c r="I13" s="19"/>
      <c r="J13" s="19"/>
      <c r="K13" s="19"/>
      <c r="L13" s="19"/>
      <c r="M13" s="25">
        <f t="shared" si="0"/>
        <v>1935.62</v>
      </c>
    </row>
    <row r="14" spans="1:13" x14ac:dyDescent="0.25">
      <c r="A14" s="27">
        <v>5</v>
      </c>
      <c r="B14" s="20" t="s">
        <v>123</v>
      </c>
      <c r="C14" s="26">
        <v>23.185832999999999</v>
      </c>
      <c r="D14" s="26">
        <v>-100.977</v>
      </c>
      <c r="E14" s="25">
        <v>1980.7</v>
      </c>
      <c r="F14" s="25">
        <v>5.81</v>
      </c>
      <c r="G14" s="19"/>
      <c r="H14" s="19"/>
      <c r="I14" s="19"/>
      <c r="J14" s="19"/>
      <c r="K14" s="19"/>
      <c r="L14" s="19"/>
      <c r="M14" s="25">
        <f t="shared" si="0"/>
        <v>1974.89</v>
      </c>
    </row>
    <row r="15" spans="1:13" x14ac:dyDescent="0.25">
      <c r="A15" s="27">
        <v>6</v>
      </c>
      <c r="B15" s="20" t="s">
        <v>124</v>
      </c>
      <c r="C15" s="26">
        <v>22.982167</v>
      </c>
      <c r="D15" s="26">
        <v>-101.0955</v>
      </c>
      <c r="E15" s="25">
        <v>1840.2</v>
      </c>
      <c r="F15" s="25">
        <v>37.549999999999997</v>
      </c>
      <c r="G15" s="19"/>
      <c r="H15" s="19"/>
      <c r="I15" s="19"/>
      <c r="J15" s="19"/>
      <c r="K15" s="19"/>
      <c r="L15" s="19"/>
      <c r="M15" s="25">
        <f t="shared" si="0"/>
        <v>1802.65</v>
      </c>
    </row>
    <row r="16" spans="1:13" x14ac:dyDescent="0.25">
      <c r="A16" s="27">
        <v>7</v>
      </c>
      <c r="B16" s="20" t="s">
        <v>125</v>
      </c>
      <c r="C16" s="26">
        <v>22.967333</v>
      </c>
      <c r="D16" s="26">
        <v>-101.04900000000001</v>
      </c>
      <c r="E16" s="25">
        <v>1771.86</v>
      </c>
      <c r="F16" s="25">
        <v>60.01</v>
      </c>
      <c r="G16" s="19"/>
      <c r="H16" s="19"/>
      <c r="I16" s="19"/>
      <c r="J16" s="19"/>
      <c r="K16" s="19"/>
      <c r="L16" s="19"/>
      <c r="M16" s="25">
        <f t="shared" si="0"/>
        <v>1711.85</v>
      </c>
    </row>
    <row r="17" spans="1:13" x14ac:dyDescent="0.25">
      <c r="A17" s="27">
        <v>8</v>
      </c>
      <c r="B17" s="20" t="s">
        <v>126</v>
      </c>
      <c r="C17" s="26">
        <v>22.927167000000001</v>
      </c>
      <c r="D17" s="26">
        <v>-101.098333</v>
      </c>
      <c r="E17" s="25">
        <v>1812.3</v>
      </c>
      <c r="F17" s="25">
        <v>20.41</v>
      </c>
      <c r="G17" s="19"/>
      <c r="H17" s="19"/>
      <c r="I17" s="19"/>
      <c r="J17" s="19"/>
      <c r="K17" s="19"/>
      <c r="L17" s="19"/>
      <c r="M17" s="25">
        <f t="shared" si="0"/>
        <v>1791.8899999999999</v>
      </c>
    </row>
    <row r="18" spans="1:13" x14ac:dyDescent="0.25">
      <c r="A18" s="27">
        <v>9</v>
      </c>
      <c r="B18" s="20" t="s">
        <v>127</v>
      </c>
      <c r="C18" s="26">
        <v>22.928667000000001</v>
      </c>
      <c r="D18" s="26">
        <v>-101.049667</v>
      </c>
      <c r="E18" s="25">
        <v>1732.37</v>
      </c>
      <c r="F18" s="25">
        <v>40.06</v>
      </c>
      <c r="G18" s="19"/>
      <c r="H18" s="19"/>
      <c r="I18" s="19"/>
      <c r="J18" s="19"/>
      <c r="K18" s="19"/>
      <c r="L18" s="19"/>
      <c r="M18" s="25">
        <f t="shared" si="0"/>
        <v>1692.31</v>
      </c>
    </row>
    <row r="19" spans="1:13" x14ac:dyDescent="0.25">
      <c r="A19" s="27">
        <v>10</v>
      </c>
      <c r="B19" s="20" t="s">
        <v>128</v>
      </c>
      <c r="C19" s="26">
        <v>22.9375</v>
      </c>
      <c r="D19" s="26">
        <v>-101.009833</v>
      </c>
      <c r="E19" s="25">
        <v>1712.8</v>
      </c>
      <c r="F19" s="25">
        <v>59.64</v>
      </c>
      <c r="G19" s="19"/>
      <c r="H19" s="19"/>
      <c r="I19" s="19"/>
      <c r="J19" s="19"/>
      <c r="K19" s="19"/>
      <c r="L19" s="19"/>
      <c r="M19" s="25">
        <f t="shared" si="0"/>
        <v>1653.1599999999999</v>
      </c>
    </row>
    <row r="20" spans="1:13" x14ac:dyDescent="0.25">
      <c r="A20" s="27">
        <v>11</v>
      </c>
      <c r="B20" s="20" t="s">
        <v>129</v>
      </c>
      <c r="C20" s="26">
        <v>22.9055</v>
      </c>
      <c r="D20" s="26">
        <v>-101.114</v>
      </c>
      <c r="E20" s="25">
        <v>1810.2</v>
      </c>
      <c r="F20" s="25">
        <v>15.83</v>
      </c>
      <c r="G20" s="19"/>
      <c r="H20" s="19"/>
      <c r="I20" s="19"/>
      <c r="J20" s="19"/>
      <c r="K20" s="19"/>
      <c r="L20" s="19"/>
      <c r="M20" s="25">
        <f t="shared" si="0"/>
        <v>1794.3700000000001</v>
      </c>
    </row>
    <row r="21" spans="1:13" x14ac:dyDescent="0.25">
      <c r="A21" s="27">
        <v>12</v>
      </c>
      <c r="B21" s="20" t="s">
        <v>130</v>
      </c>
      <c r="C21" s="26">
        <v>22.895</v>
      </c>
      <c r="D21" s="26">
        <v>-101.0675</v>
      </c>
      <c r="E21" s="25">
        <v>1726.1</v>
      </c>
      <c r="F21" s="25">
        <v>17.21</v>
      </c>
      <c r="G21" s="19"/>
      <c r="H21" s="19"/>
      <c r="I21" s="19"/>
      <c r="J21" s="19"/>
      <c r="K21" s="19"/>
      <c r="L21" s="19"/>
      <c r="M21" s="25">
        <f t="shared" si="0"/>
        <v>1708.8899999999999</v>
      </c>
    </row>
    <row r="22" spans="1:13" x14ac:dyDescent="0.25">
      <c r="A22" s="27">
        <v>13</v>
      </c>
      <c r="B22" s="20" t="s">
        <v>131</v>
      </c>
      <c r="C22" s="26">
        <v>22.892167000000001</v>
      </c>
      <c r="D22" s="26">
        <v>-101.028333</v>
      </c>
      <c r="E22" s="25">
        <v>1693.3</v>
      </c>
      <c r="F22" s="25">
        <v>50.02</v>
      </c>
      <c r="G22" s="19"/>
      <c r="H22" s="19"/>
      <c r="I22" s="19"/>
      <c r="J22" s="19"/>
      <c r="K22" s="19"/>
      <c r="L22" s="19"/>
      <c r="M22" s="25">
        <f t="shared" si="0"/>
        <v>1643.28</v>
      </c>
    </row>
    <row r="23" spans="1:13" x14ac:dyDescent="0.25">
      <c r="A23" s="27">
        <v>14</v>
      </c>
      <c r="B23" s="20" t="s">
        <v>132</v>
      </c>
      <c r="C23" s="26">
        <v>22.784333</v>
      </c>
      <c r="D23" s="26">
        <v>-101.019167</v>
      </c>
      <c r="E23" s="25">
        <v>1659.64</v>
      </c>
      <c r="F23" s="25">
        <v>42.83</v>
      </c>
      <c r="G23" s="19"/>
      <c r="H23" s="19"/>
      <c r="I23" s="19"/>
      <c r="J23" s="19"/>
      <c r="K23" s="19"/>
      <c r="L23" s="19"/>
      <c r="M23" s="25">
        <f t="shared" si="0"/>
        <v>1616.8100000000002</v>
      </c>
    </row>
    <row r="24" spans="1:13" x14ac:dyDescent="0.25">
      <c r="A24" s="27">
        <v>15</v>
      </c>
      <c r="B24" s="20" t="s">
        <v>133</v>
      </c>
      <c r="C24" s="26">
        <v>22.763000000000002</v>
      </c>
      <c r="D24" s="26">
        <v>-101.0595</v>
      </c>
      <c r="E24" s="25">
        <v>1705.7</v>
      </c>
      <c r="F24" s="25">
        <v>21.17</v>
      </c>
      <c r="G24" s="19"/>
      <c r="H24" s="19"/>
      <c r="I24" s="19"/>
      <c r="J24" s="19"/>
      <c r="K24" s="19"/>
      <c r="L24" s="19"/>
      <c r="M24" s="25">
        <f t="shared" si="0"/>
        <v>1684.53</v>
      </c>
    </row>
    <row r="25" spans="1:13" x14ac:dyDescent="0.25">
      <c r="A25" s="27">
        <v>16</v>
      </c>
      <c r="B25" s="20" t="s">
        <v>134</v>
      </c>
      <c r="C25" s="26">
        <v>22.925667000000001</v>
      </c>
      <c r="D25" s="26">
        <v>-100.95183299999999</v>
      </c>
      <c r="E25" s="25">
        <v>1683.8</v>
      </c>
      <c r="F25" s="25">
        <v>5.34</v>
      </c>
      <c r="G25" s="19"/>
      <c r="H25" s="19"/>
      <c r="I25" s="19"/>
      <c r="J25" s="19"/>
      <c r="K25" s="19"/>
      <c r="L25" s="19"/>
      <c r="M25" s="25">
        <f t="shared" si="0"/>
        <v>1678.46</v>
      </c>
    </row>
    <row r="26" spans="1:13" x14ac:dyDescent="0.25">
      <c r="A26" s="27">
        <v>17</v>
      </c>
      <c r="B26" s="20" t="s">
        <v>135</v>
      </c>
      <c r="C26" s="26">
        <v>22.910833</v>
      </c>
      <c r="D26" s="26">
        <v>-100.895667</v>
      </c>
      <c r="E26" s="25">
        <v>1693.75</v>
      </c>
      <c r="F26" s="25">
        <v>64.61</v>
      </c>
      <c r="G26" s="19"/>
      <c r="H26" s="19"/>
      <c r="I26" s="19"/>
      <c r="J26" s="19"/>
      <c r="K26" s="19"/>
      <c r="L26" s="19"/>
      <c r="M26" s="25">
        <f t="shared" si="0"/>
        <v>1629.14</v>
      </c>
    </row>
    <row r="27" spans="1:13" x14ac:dyDescent="0.25">
      <c r="A27" s="27">
        <v>18</v>
      </c>
      <c r="B27" s="20" t="s">
        <v>136</v>
      </c>
      <c r="C27" s="26">
        <v>22.856332999999999</v>
      </c>
      <c r="D27" s="26">
        <v>-100.9915</v>
      </c>
      <c r="E27" s="25">
        <v>1650.5</v>
      </c>
      <c r="F27" s="25">
        <v>47.98</v>
      </c>
      <c r="G27" s="19"/>
      <c r="H27" s="19"/>
      <c r="I27" s="19"/>
      <c r="J27" s="19"/>
      <c r="K27" s="19"/>
      <c r="L27" s="19"/>
      <c r="M27" s="25">
        <f t="shared" si="0"/>
        <v>1602.52</v>
      </c>
    </row>
    <row r="28" spans="1:13" x14ac:dyDescent="0.25">
      <c r="A28" s="27">
        <v>19</v>
      </c>
      <c r="B28" s="20" t="s">
        <v>137</v>
      </c>
      <c r="C28" s="26">
        <v>22.823167000000002</v>
      </c>
      <c r="D28" s="26">
        <v>-100.944</v>
      </c>
      <c r="E28" s="25">
        <v>1631.2</v>
      </c>
      <c r="F28" s="25">
        <v>49.36</v>
      </c>
      <c r="G28" s="19"/>
      <c r="H28" s="19"/>
      <c r="I28" s="19"/>
      <c r="J28" s="19"/>
      <c r="K28" s="19"/>
      <c r="L28" s="19"/>
      <c r="M28" s="25">
        <f t="shared" si="0"/>
        <v>1581.8400000000001</v>
      </c>
    </row>
    <row r="29" spans="1:13" x14ac:dyDescent="0.25">
      <c r="A29" s="27">
        <v>20</v>
      </c>
      <c r="B29" s="20" t="s">
        <v>138</v>
      </c>
      <c r="C29" s="26">
        <v>22.792000000000002</v>
      </c>
      <c r="D29" s="26">
        <v>-100.96033300000001</v>
      </c>
      <c r="E29" s="25">
        <v>1628.7</v>
      </c>
      <c r="F29" s="25">
        <v>67.58</v>
      </c>
      <c r="G29" s="19"/>
      <c r="H29" s="19"/>
      <c r="I29" s="19"/>
      <c r="J29" s="19"/>
      <c r="K29" s="19"/>
      <c r="L29" s="19"/>
      <c r="M29" s="25">
        <f t="shared" si="0"/>
        <v>1561.1200000000001</v>
      </c>
    </row>
    <row r="30" spans="1:13" x14ac:dyDescent="0.25">
      <c r="A30" s="27">
        <v>21</v>
      </c>
      <c r="B30" s="20" t="s">
        <v>139</v>
      </c>
      <c r="C30" s="26">
        <v>22.779167000000001</v>
      </c>
      <c r="D30" s="26">
        <v>-100.91116700000001</v>
      </c>
      <c r="E30" s="25">
        <v>1618.25</v>
      </c>
      <c r="F30" s="25">
        <v>78.98</v>
      </c>
      <c r="G30" s="19"/>
      <c r="H30" s="19"/>
      <c r="I30" s="19"/>
      <c r="J30" s="19"/>
      <c r="K30" s="19"/>
      <c r="L30" s="19"/>
      <c r="M30" s="25">
        <f t="shared" si="0"/>
        <v>1539.27</v>
      </c>
    </row>
    <row r="31" spans="1:13" x14ac:dyDescent="0.25">
      <c r="A31" s="27">
        <v>22</v>
      </c>
      <c r="B31" s="20" t="s">
        <v>140</v>
      </c>
      <c r="C31" s="26">
        <v>22.757999999999999</v>
      </c>
      <c r="D31" s="26">
        <v>-100.879167</v>
      </c>
      <c r="E31" s="25">
        <v>1606.38</v>
      </c>
      <c r="F31" s="25">
        <v>56.68</v>
      </c>
      <c r="G31" s="19"/>
      <c r="H31" s="19"/>
      <c r="I31" s="19"/>
      <c r="J31" s="19"/>
      <c r="K31" s="19"/>
      <c r="L31" s="19"/>
      <c r="M31" s="25">
        <f t="shared" si="0"/>
        <v>1549.7</v>
      </c>
    </row>
    <row r="32" spans="1:13" x14ac:dyDescent="0.25">
      <c r="A32" s="27">
        <v>23</v>
      </c>
      <c r="B32" s="20" t="s">
        <v>141</v>
      </c>
      <c r="C32" s="26">
        <v>22.703333000000001</v>
      </c>
      <c r="D32" s="26">
        <v>-101.072333</v>
      </c>
      <c r="E32" s="25">
        <v>1747.6</v>
      </c>
      <c r="F32" s="25">
        <v>31.25</v>
      </c>
      <c r="G32" s="19"/>
      <c r="H32" s="19"/>
      <c r="I32" s="19"/>
      <c r="J32" s="19"/>
      <c r="K32" s="19"/>
      <c r="L32" s="19"/>
      <c r="M32" s="25">
        <f t="shared" si="0"/>
        <v>1716.35</v>
      </c>
    </row>
    <row r="33" spans="1:13" x14ac:dyDescent="0.25">
      <c r="A33" s="27">
        <v>24</v>
      </c>
      <c r="B33" s="20" t="s">
        <v>142</v>
      </c>
      <c r="C33" s="26">
        <v>22.692499999999999</v>
      </c>
      <c r="D33" s="26">
        <v>-101.01600000000001</v>
      </c>
      <c r="E33" s="25">
        <v>1688.78</v>
      </c>
      <c r="F33" s="25">
        <v>67.84</v>
      </c>
      <c r="G33" s="19"/>
      <c r="H33" s="19"/>
      <c r="I33" s="19"/>
      <c r="J33" s="19"/>
      <c r="K33" s="19"/>
      <c r="L33" s="19"/>
      <c r="M33" s="25">
        <f t="shared" si="0"/>
        <v>1620.94</v>
      </c>
    </row>
    <row r="34" spans="1:13" x14ac:dyDescent="0.25">
      <c r="A34" s="27">
        <v>25</v>
      </c>
      <c r="B34" s="20" t="s">
        <v>143</v>
      </c>
      <c r="C34" s="26">
        <v>22.663833</v>
      </c>
      <c r="D34" s="26">
        <v>-101.004833</v>
      </c>
      <c r="E34" s="25">
        <v>1678.3</v>
      </c>
      <c r="F34" s="25">
        <v>79.89</v>
      </c>
      <c r="G34" s="19"/>
      <c r="H34" s="19"/>
      <c r="I34" s="19"/>
      <c r="J34" s="19"/>
      <c r="K34" s="19"/>
      <c r="L34" s="19"/>
      <c r="M34" s="25">
        <f t="shared" si="0"/>
        <v>1598.4099999999999</v>
      </c>
    </row>
    <row r="35" spans="1:13" x14ac:dyDescent="0.25">
      <c r="A35" s="27">
        <v>26</v>
      </c>
      <c r="B35" s="20" t="s">
        <v>144</v>
      </c>
      <c r="C35" s="26">
        <v>22.610333000000001</v>
      </c>
      <c r="D35" s="26">
        <v>-101.023</v>
      </c>
      <c r="E35" s="25">
        <v>1701.6</v>
      </c>
      <c r="F35" s="25">
        <v>71.63</v>
      </c>
      <c r="G35" s="19"/>
      <c r="H35" s="19"/>
      <c r="I35" s="19"/>
      <c r="J35" s="19"/>
      <c r="K35" s="19"/>
      <c r="L35" s="19"/>
      <c r="M35" s="25">
        <f t="shared" si="0"/>
        <v>1629.9699999999998</v>
      </c>
    </row>
    <row r="36" spans="1:13" x14ac:dyDescent="0.25">
      <c r="A36" s="27">
        <v>27</v>
      </c>
      <c r="B36" s="20" t="s">
        <v>145</v>
      </c>
      <c r="C36" s="26">
        <v>22.5535</v>
      </c>
      <c r="D36" s="26">
        <v>-101.050833</v>
      </c>
      <c r="E36" s="25">
        <v>1744</v>
      </c>
      <c r="F36" s="25">
        <v>85.08</v>
      </c>
      <c r="G36" s="19"/>
      <c r="H36" s="19"/>
      <c r="I36" s="19"/>
      <c r="J36" s="19"/>
      <c r="K36" s="19"/>
      <c r="L36" s="19"/>
      <c r="M36" s="25">
        <f t="shared" si="0"/>
        <v>1658.92</v>
      </c>
    </row>
    <row r="37" spans="1:13" x14ac:dyDescent="0.25">
      <c r="A37" s="27">
        <v>28</v>
      </c>
      <c r="B37" s="20" t="s">
        <v>146</v>
      </c>
      <c r="C37" s="26">
        <v>22.516500000000001</v>
      </c>
      <c r="D37" s="26">
        <v>-101.03016700000001</v>
      </c>
      <c r="E37" s="25">
        <v>1711.86</v>
      </c>
      <c r="F37" s="25">
        <v>25.86</v>
      </c>
      <c r="G37" s="19"/>
      <c r="H37" s="19"/>
      <c r="I37" s="19"/>
      <c r="J37" s="19"/>
      <c r="K37" s="19"/>
      <c r="L37" s="19"/>
      <c r="M37" s="25">
        <f t="shared" si="0"/>
        <v>1686</v>
      </c>
    </row>
    <row r="38" spans="1:13" x14ac:dyDescent="0.25">
      <c r="A38" s="27">
        <v>29</v>
      </c>
      <c r="B38" s="20" t="s">
        <v>147</v>
      </c>
      <c r="C38" s="26">
        <v>22.7485</v>
      </c>
      <c r="D38" s="26">
        <v>-100.98133300000001</v>
      </c>
      <c r="E38" s="25">
        <v>1647.12</v>
      </c>
      <c r="F38" s="25">
        <v>87.7</v>
      </c>
      <c r="G38" s="19"/>
      <c r="H38" s="19"/>
      <c r="I38" s="19"/>
      <c r="J38" s="19"/>
      <c r="K38" s="19"/>
      <c r="L38" s="19"/>
      <c r="M38" s="25">
        <f t="shared" si="0"/>
        <v>1559.4199999999998</v>
      </c>
    </row>
    <row r="39" spans="1:13" x14ac:dyDescent="0.25">
      <c r="A39" s="27">
        <v>30</v>
      </c>
      <c r="B39" s="20" t="s">
        <v>148</v>
      </c>
      <c r="C39" s="26">
        <v>22.747333000000001</v>
      </c>
      <c r="D39" s="26">
        <v>-100.931</v>
      </c>
      <c r="E39" s="25">
        <v>1619.47</v>
      </c>
      <c r="F39" s="25">
        <v>77.62</v>
      </c>
      <c r="G39" s="19"/>
      <c r="H39" s="19"/>
      <c r="I39" s="19"/>
      <c r="J39" s="19"/>
      <c r="K39" s="19"/>
      <c r="L39" s="19"/>
      <c r="M39" s="25">
        <f t="shared" si="0"/>
        <v>1541.85</v>
      </c>
    </row>
    <row r="40" spans="1:13" x14ac:dyDescent="0.25">
      <c r="A40" s="27">
        <v>31</v>
      </c>
      <c r="B40" s="20" t="s">
        <v>149</v>
      </c>
      <c r="C40" s="26">
        <v>22.695499999999999</v>
      </c>
      <c r="D40" s="26">
        <v>-100.968667</v>
      </c>
      <c r="E40" s="25">
        <v>1645.5</v>
      </c>
      <c r="F40" s="25">
        <v>83.99</v>
      </c>
      <c r="G40" s="19"/>
      <c r="H40" s="19"/>
      <c r="I40" s="19"/>
      <c r="J40" s="19"/>
      <c r="K40" s="19"/>
      <c r="L40" s="19"/>
      <c r="M40" s="25">
        <f t="shared" si="0"/>
        <v>1561.51</v>
      </c>
    </row>
    <row r="41" spans="1:13" x14ac:dyDescent="0.25">
      <c r="A41" s="27">
        <v>32</v>
      </c>
      <c r="B41" s="20" t="s">
        <v>150</v>
      </c>
      <c r="C41" s="26">
        <v>22.708500000000001</v>
      </c>
      <c r="D41" s="26">
        <v>-100.913667</v>
      </c>
      <c r="E41" s="25">
        <v>1609.34</v>
      </c>
      <c r="F41" s="25">
        <v>99.02</v>
      </c>
      <c r="G41" s="19"/>
      <c r="H41" s="19"/>
      <c r="I41" s="19"/>
      <c r="J41" s="19"/>
      <c r="K41" s="19"/>
      <c r="L41" s="19"/>
      <c r="M41" s="25">
        <f t="shared" si="0"/>
        <v>1510.32</v>
      </c>
    </row>
    <row r="42" spans="1:13" x14ac:dyDescent="0.25">
      <c r="A42" s="27">
        <v>33</v>
      </c>
      <c r="B42" s="20" t="s">
        <v>151</v>
      </c>
      <c r="C42" s="26">
        <v>22.705666999999998</v>
      </c>
      <c r="D42" s="26">
        <v>-100.857</v>
      </c>
      <c r="E42" s="25">
        <v>1601.84</v>
      </c>
      <c r="F42" s="25">
        <v>102.01</v>
      </c>
      <c r="G42" s="19"/>
      <c r="H42" s="19"/>
      <c r="I42" s="19"/>
      <c r="J42" s="19"/>
      <c r="K42" s="19"/>
      <c r="L42" s="19"/>
      <c r="M42" s="25">
        <f t="shared" si="0"/>
        <v>1499.83</v>
      </c>
    </row>
    <row r="43" spans="1:13" x14ac:dyDescent="0.25">
      <c r="A43" s="27">
        <v>34</v>
      </c>
      <c r="B43" s="20" t="s">
        <v>152</v>
      </c>
      <c r="C43" s="26">
        <v>22.658833000000001</v>
      </c>
      <c r="D43" s="26">
        <v>-100.947</v>
      </c>
      <c r="E43" s="25">
        <v>1632.47</v>
      </c>
      <c r="F43" s="25">
        <v>68.78</v>
      </c>
      <c r="G43" s="19"/>
      <c r="H43" s="19"/>
      <c r="I43" s="19"/>
      <c r="J43" s="19"/>
      <c r="K43" s="19"/>
      <c r="L43" s="19"/>
      <c r="M43" s="25">
        <f t="shared" si="0"/>
        <v>1563.69</v>
      </c>
    </row>
    <row r="44" spans="1:13" x14ac:dyDescent="0.25">
      <c r="A44" s="27">
        <v>35</v>
      </c>
      <c r="B44" s="20" t="s">
        <v>153</v>
      </c>
      <c r="C44" s="26">
        <v>22.663333000000002</v>
      </c>
      <c r="D44" s="26">
        <v>-100.874833</v>
      </c>
      <c r="E44" s="25">
        <v>1614.2</v>
      </c>
      <c r="F44" s="25">
        <v>126.79</v>
      </c>
      <c r="G44" s="19"/>
      <c r="H44" s="19"/>
      <c r="I44" s="19"/>
      <c r="J44" s="19"/>
      <c r="K44" s="19"/>
      <c r="L44" s="19"/>
      <c r="M44" s="25">
        <f t="shared" si="0"/>
        <v>1487.41</v>
      </c>
    </row>
    <row r="45" spans="1:13" x14ac:dyDescent="0.25">
      <c r="A45" s="27">
        <v>36</v>
      </c>
      <c r="B45" s="20" t="s">
        <v>154</v>
      </c>
      <c r="C45" s="26">
        <v>22.648</v>
      </c>
      <c r="D45" s="26">
        <v>-100.837667</v>
      </c>
      <c r="E45" s="25">
        <v>1611.89</v>
      </c>
      <c r="F45" s="25">
        <v>101.23</v>
      </c>
      <c r="G45" s="19"/>
      <c r="H45" s="19"/>
      <c r="I45" s="19"/>
      <c r="J45" s="19"/>
      <c r="K45" s="19"/>
      <c r="L45" s="19"/>
      <c r="M45" s="25">
        <f t="shared" si="0"/>
        <v>1510.66</v>
      </c>
    </row>
    <row r="46" spans="1:13" x14ac:dyDescent="0.25">
      <c r="A46" s="27">
        <v>37</v>
      </c>
      <c r="B46" s="20" t="s">
        <v>155</v>
      </c>
      <c r="C46" s="26">
        <v>22.596167000000001</v>
      </c>
      <c r="D46" s="26">
        <v>-100.963667</v>
      </c>
      <c r="E46" s="25">
        <v>1654.2</v>
      </c>
      <c r="F46" s="25">
        <v>82.34</v>
      </c>
      <c r="G46" s="19"/>
      <c r="H46" s="19"/>
      <c r="I46" s="19"/>
      <c r="J46" s="19"/>
      <c r="K46" s="19"/>
      <c r="L46" s="19"/>
      <c r="M46" s="25">
        <f t="shared" si="0"/>
        <v>1571.8600000000001</v>
      </c>
    </row>
    <row r="47" spans="1:13" x14ac:dyDescent="0.25">
      <c r="A47" s="27">
        <v>38</v>
      </c>
      <c r="B47" s="20" t="s">
        <v>156</v>
      </c>
      <c r="C47" s="26">
        <v>22.599833</v>
      </c>
      <c r="D47" s="26">
        <v>-100.913</v>
      </c>
      <c r="E47" s="25">
        <v>1641.25</v>
      </c>
      <c r="F47" s="25">
        <v>86.44</v>
      </c>
      <c r="G47" s="19"/>
      <c r="H47" s="19"/>
      <c r="I47" s="19"/>
      <c r="J47" s="19"/>
      <c r="K47" s="19"/>
      <c r="L47" s="19"/>
      <c r="M47" s="25">
        <f t="shared" si="0"/>
        <v>1554.81</v>
      </c>
    </row>
    <row r="48" spans="1:13" x14ac:dyDescent="0.25">
      <c r="A48" s="27">
        <v>39</v>
      </c>
      <c r="B48" s="20" t="s">
        <v>157</v>
      </c>
      <c r="C48" s="26">
        <v>22.608332999999998</v>
      </c>
      <c r="D48" s="26">
        <v>-100.873167</v>
      </c>
      <c r="E48" s="25">
        <v>1628.77</v>
      </c>
      <c r="F48" s="25">
        <v>94.48</v>
      </c>
      <c r="G48" s="19"/>
      <c r="H48" s="19"/>
      <c r="I48" s="19"/>
      <c r="J48" s="19"/>
      <c r="K48" s="19"/>
      <c r="L48" s="19"/>
      <c r="M48" s="25">
        <f t="shared" si="0"/>
        <v>1534.29</v>
      </c>
    </row>
    <row r="49" spans="1:13" x14ac:dyDescent="0.25">
      <c r="A49" s="27">
        <v>40</v>
      </c>
      <c r="B49" s="20" t="s">
        <v>158</v>
      </c>
      <c r="C49" s="26">
        <v>22.5565</v>
      </c>
      <c r="D49" s="26">
        <v>-100.99166700000001</v>
      </c>
      <c r="E49" s="25">
        <v>1680.2</v>
      </c>
      <c r="F49" s="25">
        <v>77.900000000000006</v>
      </c>
      <c r="G49" s="19"/>
      <c r="H49" s="19"/>
      <c r="I49" s="19"/>
      <c r="J49" s="19"/>
      <c r="K49" s="19"/>
      <c r="L49" s="19"/>
      <c r="M49" s="25">
        <f t="shared" si="0"/>
        <v>1602.3</v>
      </c>
    </row>
    <row r="50" spans="1:13" x14ac:dyDescent="0.25">
      <c r="A50" s="27">
        <v>41</v>
      </c>
      <c r="B50" s="20" t="s">
        <v>159</v>
      </c>
      <c r="C50" s="26">
        <v>22.574999999999999</v>
      </c>
      <c r="D50" s="26">
        <v>-100.926833</v>
      </c>
      <c r="E50" s="25">
        <v>1649.6</v>
      </c>
      <c r="F50" s="29">
        <v>78.599999999999994</v>
      </c>
      <c r="G50" s="19"/>
      <c r="H50" s="19"/>
      <c r="I50" s="19"/>
      <c r="J50" s="19"/>
      <c r="K50" s="19"/>
      <c r="L50" s="19"/>
      <c r="M50" s="25">
        <f t="shared" si="0"/>
        <v>1571</v>
      </c>
    </row>
    <row r="51" spans="1:13" x14ac:dyDescent="0.25">
      <c r="B51" s="30"/>
    </row>
    <row r="52" spans="1:13" x14ac:dyDescent="0.25">
      <c r="B52" s="30"/>
    </row>
    <row r="53" spans="1:13" x14ac:dyDescent="0.25">
      <c r="B53" s="30"/>
    </row>
    <row r="54" spans="1:13" x14ac:dyDescent="0.25">
      <c r="B54" s="30"/>
    </row>
    <row r="55" spans="1:13" x14ac:dyDescent="0.25">
      <c r="B55" s="30"/>
    </row>
    <row r="56" spans="1:13" x14ac:dyDescent="0.25">
      <c r="B56" s="30"/>
    </row>
    <row r="57" spans="1:13" x14ac:dyDescent="0.25">
      <c r="B57" s="30"/>
    </row>
    <row r="58" spans="1:13" x14ac:dyDescent="0.25">
      <c r="B58" s="30"/>
    </row>
    <row r="59" spans="1:13" x14ac:dyDescent="0.25">
      <c r="B59" s="30"/>
    </row>
    <row r="60" spans="1:13" x14ac:dyDescent="0.25">
      <c r="B60" s="30"/>
    </row>
    <row r="61" spans="1:13" x14ac:dyDescent="0.25">
      <c r="B61" s="30"/>
    </row>
    <row r="62" spans="1:13" x14ac:dyDescent="0.25">
      <c r="B62" s="30"/>
    </row>
    <row r="63" spans="1:13" x14ac:dyDescent="0.25">
      <c r="B63" s="30"/>
    </row>
    <row r="64" spans="1:13" x14ac:dyDescent="0.25">
      <c r="B64" s="30"/>
    </row>
    <row r="65" spans="2:2" x14ac:dyDescent="0.25">
      <c r="B65" s="30"/>
    </row>
    <row r="66" spans="2:2" x14ac:dyDescent="0.25">
      <c r="B66" s="30"/>
    </row>
    <row r="67" spans="2:2" x14ac:dyDescent="0.25">
      <c r="B67" s="30"/>
    </row>
    <row r="68" spans="2:2" x14ac:dyDescent="0.25">
      <c r="B68" s="30"/>
    </row>
    <row r="69" spans="2:2" x14ac:dyDescent="0.25">
      <c r="B69" s="30"/>
    </row>
    <row r="70" spans="2:2" x14ac:dyDescent="0.25">
      <c r="B70" s="30"/>
    </row>
    <row r="71" spans="2:2" x14ac:dyDescent="0.25">
      <c r="B71" s="30"/>
    </row>
    <row r="72" spans="2:2" x14ac:dyDescent="0.25">
      <c r="B72" s="30"/>
    </row>
    <row r="73" spans="2:2" x14ac:dyDescent="0.25">
      <c r="B73" s="30"/>
    </row>
    <row r="74" spans="2:2" x14ac:dyDescent="0.25">
      <c r="B74" s="30"/>
    </row>
    <row r="75" spans="2:2" x14ac:dyDescent="0.25">
      <c r="B75" s="30"/>
    </row>
    <row r="76" spans="2:2" x14ac:dyDescent="0.25">
      <c r="B76" s="30"/>
    </row>
    <row r="77" spans="2:2" x14ac:dyDescent="0.25">
      <c r="B77" s="30"/>
    </row>
    <row r="78" spans="2:2" x14ac:dyDescent="0.25">
      <c r="B78" s="30"/>
    </row>
    <row r="79" spans="2:2" x14ac:dyDescent="0.25">
      <c r="B79" s="30"/>
    </row>
    <row r="80" spans="2:2" x14ac:dyDescent="0.25">
      <c r="B80" s="30"/>
    </row>
    <row r="81" spans="2:2" x14ac:dyDescent="0.25">
      <c r="B81" s="30"/>
    </row>
    <row r="82" spans="2:2" x14ac:dyDescent="0.25">
      <c r="B82" s="30"/>
    </row>
    <row r="83" spans="2:2" x14ac:dyDescent="0.25">
      <c r="B83" s="30"/>
    </row>
    <row r="84" spans="2:2" x14ac:dyDescent="0.25">
      <c r="B84" s="30"/>
    </row>
    <row r="85" spans="2:2" x14ac:dyDescent="0.25">
      <c r="B85" s="30"/>
    </row>
    <row r="86" spans="2:2" x14ac:dyDescent="0.25">
      <c r="B86" s="30"/>
    </row>
    <row r="87" spans="2:2" x14ac:dyDescent="0.25">
      <c r="B87" s="30"/>
    </row>
  </sheetData>
  <mergeCells count="5">
    <mergeCell ref="B1:L1"/>
    <mergeCell ref="B2:L2"/>
    <mergeCell ref="B3:L3"/>
    <mergeCell ref="A5:M5"/>
    <mergeCell ref="G7:H7"/>
  </mergeCells>
  <pageMargins left="0.7" right="0.7" top="0.75" bottom="0.75" header="0.3" footer="0.3"/>
  <ignoredErrors>
    <ignoredError sqref="B11:B4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M25"/>
  <sheetViews>
    <sheetView workbookViewId="0">
      <selection activeCell="N10" sqref="N10"/>
    </sheetView>
  </sheetViews>
  <sheetFormatPr baseColWidth="10" defaultRowHeight="15" x14ac:dyDescent="0.25"/>
  <cols>
    <col min="1" max="1" width="3.140625" customWidth="1"/>
  </cols>
  <sheetData>
    <row r="1" spans="1:13" x14ac:dyDescent="0.25">
      <c r="A1" s="11"/>
      <c r="B1" s="47" t="s">
        <v>0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1"/>
    </row>
    <row r="2" spans="1:13" x14ac:dyDescent="0.25">
      <c r="A2" s="11"/>
      <c r="B2" s="47" t="s">
        <v>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1"/>
    </row>
    <row r="3" spans="1:13" x14ac:dyDescent="0.25">
      <c r="A3" s="11"/>
      <c r="B3" s="47" t="s">
        <v>2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1"/>
    </row>
    <row r="4" spans="1:13" x14ac:dyDescent="0.25">
      <c r="A4" s="11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"/>
    </row>
    <row r="5" spans="1:13" x14ac:dyDescent="0.25">
      <c r="A5" s="47" t="s">
        <v>3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13" x14ac:dyDescent="0.25">
      <c r="A6" s="15"/>
      <c r="B6" s="15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x14ac:dyDescent="0.25">
      <c r="A7" s="11"/>
      <c r="B7" s="14" t="s">
        <v>4</v>
      </c>
      <c r="C7" s="3" t="s">
        <v>19</v>
      </c>
      <c r="D7" s="3"/>
      <c r="E7" s="1"/>
      <c r="F7" s="2" t="s">
        <v>5</v>
      </c>
      <c r="G7" s="50" t="s">
        <v>665</v>
      </c>
      <c r="H7" s="48"/>
      <c r="I7" s="48"/>
      <c r="J7" s="18" t="s">
        <v>6</v>
      </c>
      <c r="K7" s="8">
        <v>2413</v>
      </c>
      <c r="L7" s="2" t="s">
        <v>7</v>
      </c>
      <c r="M7" s="17">
        <v>2008</v>
      </c>
    </row>
    <row r="8" spans="1:13" x14ac:dyDescent="0.25">
      <c r="A8" s="15"/>
      <c r="B8" s="15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</row>
    <row r="9" spans="1:13" ht="51" x14ac:dyDescent="0.25">
      <c r="A9" s="4" t="s">
        <v>8</v>
      </c>
      <c r="B9" s="5" t="s">
        <v>9</v>
      </c>
      <c r="C9" s="4" t="s">
        <v>10</v>
      </c>
      <c r="D9" s="4" t="s">
        <v>11</v>
      </c>
      <c r="E9" s="5" t="s">
        <v>12</v>
      </c>
      <c r="F9" s="5" t="s">
        <v>682</v>
      </c>
      <c r="G9" s="5" t="s">
        <v>627</v>
      </c>
      <c r="H9" s="9" t="s">
        <v>746</v>
      </c>
      <c r="I9" s="9" t="s">
        <v>746</v>
      </c>
      <c r="J9" s="9" t="s">
        <v>746</v>
      </c>
      <c r="K9" s="9" t="s">
        <v>746</v>
      </c>
      <c r="L9" s="9" t="s">
        <v>746</v>
      </c>
      <c r="M9" s="13" t="s">
        <v>17</v>
      </c>
    </row>
    <row r="10" spans="1:13" x14ac:dyDescent="0.25">
      <c r="A10" s="27">
        <v>1</v>
      </c>
      <c r="B10" s="20" t="s">
        <v>666</v>
      </c>
      <c r="C10" s="26">
        <v>23.147221999999999</v>
      </c>
      <c r="D10" s="26">
        <v>-100.59777800000001</v>
      </c>
      <c r="E10" s="25">
        <v>1325</v>
      </c>
      <c r="F10" s="25">
        <v>50.25</v>
      </c>
      <c r="G10" s="25">
        <v>56.6</v>
      </c>
      <c r="H10" s="19"/>
      <c r="I10" s="19"/>
      <c r="J10" s="19"/>
      <c r="K10" s="19"/>
      <c r="L10" s="19"/>
      <c r="M10" s="45">
        <f t="shared" ref="M10:M25" si="0">E10-G10</f>
        <v>1268.4000000000001</v>
      </c>
    </row>
    <row r="11" spans="1:13" x14ac:dyDescent="0.25">
      <c r="A11" s="27">
        <v>2</v>
      </c>
      <c r="B11" s="20" t="s">
        <v>667</v>
      </c>
      <c r="C11" s="26">
        <v>23.071943999999998</v>
      </c>
      <c r="D11" s="26">
        <v>-100.545833</v>
      </c>
      <c r="E11" s="25">
        <v>1329</v>
      </c>
      <c r="F11" s="25">
        <v>49.72</v>
      </c>
      <c r="G11" s="25">
        <v>50</v>
      </c>
      <c r="H11" s="19"/>
      <c r="I11" s="19"/>
      <c r="J11" s="19"/>
      <c r="K11" s="19"/>
      <c r="L11" s="19"/>
      <c r="M11" s="45">
        <f t="shared" si="0"/>
        <v>1279</v>
      </c>
    </row>
    <row r="12" spans="1:13" x14ac:dyDescent="0.25">
      <c r="A12" s="27">
        <v>3</v>
      </c>
      <c r="B12" s="20" t="s">
        <v>668</v>
      </c>
      <c r="C12" s="26">
        <v>23.071389</v>
      </c>
      <c r="D12" s="26">
        <v>-100.56361099999999</v>
      </c>
      <c r="E12" s="25">
        <v>1350</v>
      </c>
      <c r="F12" s="25">
        <v>54.45</v>
      </c>
      <c r="G12" s="25">
        <v>55.3</v>
      </c>
      <c r="H12" s="19"/>
      <c r="I12" s="19"/>
      <c r="J12" s="19"/>
      <c r="K12" s="19"/>
      <c r="L12" s="19"/>
      <c r="M12" s="45">
        <f t="shared" si="0"/>
        <v>1294.7</v>
      </c>
    </row>
    <row r="13" spans="1:13" x14ac:dyDescent="0.25">
      <c r="A13" s="27">
        <v>4</v>
      </c>
      <c r="B13" s="20" t="s">
        <v>669</v>
      </c>
      <c r="C13" s="26">
        <v>23.008610999999998</v>
      </c>
      <c r="D13" s="26">
        <v>-100.554444</v>
      </c>
      <c r="E13" s="25">
        <v>1339</v>
      </c>
      <c r="F13" s="25">
        <v>60.64</v>
      </c>
      <c r="G13" s="25">
        <v>64.959999999999994</v>
      </c>
      <c r="H13" s="19"/>
      <c r="I13" s="19"/>
      <c r="J13" s="19"/>
      <c r="K13" s="19"/>
      <c r="L13" s="19"/>
      <c r="M13" s="45">
        <f t="shared" si="0"/>
        <v>1274.04</v>
      </c>
    </row>
    <row r="14" spans="1:13" x14ac:dyDescent="0.25">
      <c r="A14" s="27">
        <v>5</v>
      </c>
      <c r="B14" s="20" t="s">
        <v>670</v>
      </c>
      <c r="C14" s="26">
        <v>22.938889</v>
      </c>
      <c r="D14" s="26">
        <v>-100.474722</v>
      </c>
      <c r="E14" s="25">
        <v>1400</v>
      </c>
      <c r="F14" s="25">
        <v>84.56</v>
      </c>
      <c r="G14" s="25">
        <v>110.4</v>
      </c>
      <c r="H14" s="19"/>
      <c r="I14" s="19"/>
      <c r="J14" s="19"/>
      <c r="K14" s="19"/>
      <c r="L14" s="19"/>
      <c r="M14" s="45">
        <f t="shared" si="0"/>
        <v>1289.5999999999999</v>
      </c>
    </row>
    <row r="15" spans="1:13" x14ac:dyDescent="0.25">
      <c r="A15" s="27">
        <v>6</v>
      </c>
      <c r="B15" s="20" t="s">
        <v>671</v>
      </c>
      <c r="C15" s="26">
        <v>22.887499999999999</v>
      </c>
      <c r="D15" s="26">
        <v>-100.514444</v>
      </c>
      <c r="E15" s="25">
        <v>1369</v>
      </c>
      <c r="F15" s="25">
        <v>97.8</v>
      </c>
      <c r="G15" s="25">
        <v>107.18</v>
      </c>
      <c r="H15" s="19"/>
      <c r="I15" s="19"/>
      <c r="J15" s="19"/>
      <c r="K15" s="19"/>
      <c r="L15" s="19"/>
      <c r="M15" s="45">
        <f t="shared" si="0"/>
        <v>1261.82</v>
      </c>
    </row>
    <row r="16" spans="1:13" x14ac:dyDescent="0.25">
      <c r="A16" s="27">
        <v>7</v>
      </c>
      <c r="B16" s="20" t="s">
        <v>672</v>
      </c>
      <c r="C16" s="26">
        <v>22.863056</v>
      </c>
      <c r="D16" s="26">
        <v>-100.510278</v>
      </c>
      <c r="E16" s="25">
        <v>1590</v>
      </c>
      <c r="F16" s="25">
        <v>98.2</v>
      </c>
      <c r="G16" s="25">
        <v>111.02</v>
      </c>
      <c r="H16" s="19"/>
      <c r="I16" s="19"/>
      <c r="J16" s="19"/>
      <c r="K16" s="19"/>
      <c r="L16" s="19"/>
      <c r="M16" s="45">
        <f t="shared" si="0"/>
        <v>1478.98</v>
      </c>
    </row>
    <row r="17" spans="1:13" x14ac:dyDescent="0.25">
      <c r="A17" s="27">
        <v>8</v>
      </c>
      <c r="B17" s="20" t="s">
        <v>673</v>
      </c>
      <c r="C17" s="26">
        <v>22.728888999999999</v>
      </c>
      <c r="D17" s="26">
        <v>-100.489722</v>
      </c>
      <c r="E17" s="25">
        <v>1460</v>
      </c>
      <c r="F17" s="25">
        <v>182.66</v>
      </c>
      <c r="G17" s="25">
        <v>97</v>
      </c>
      <c r="H17" s="19"/>
      <c r="I17" s="19"/>
      <c r="J17" s="19"/>
      <c r="K17" s="19"/>
      <c r="L17" s="19"/>
      <c r="M17" s="45">
        <f t="shared" si="0"/>
        <v>1363</v>
      </c>
    </row>
    <row r="18" spans="1:13" x14ac:dyDescent="0.25">
      <c r="A18" s="27">
        <v>9</v>
      </c>
      <c r="B18" s="20" t="s">
        <v>674</v>
      </c>
      <c r="C18" s="26">
        <v>22.811388999999998</v>
      </c>
      <c r="D18" s="26">
        <v>-100.471667</v>
      </c>
      <c r="E18" s="25">
        <v>1389</v>
      </c>
      <c r="F18" s="25">
        <v>122.48</v>
      </c>
      <c r="G18" s="25">
        <v>137.35</v>
      </c>
      <c r="H18" s="19"/>
      <c r="I18" s="19"/>
      <c r="J18" s="19"/>
      <c r="K18" s="19"/>
      <c r="L18" s="19"/>
      <c r="M18" s="45">
        <f t="shared" si="0"/>
        <v>1251.6500000000001</v>
      </c>
    </row>
    <row r="19" spans="1:13" x14ac:dyDescent="0.25">
      <c r="A19" s="27">
        <v>10</v>
      </c>
      <c r="B19" s="20" t="s">
        <v>675</v>
      </c>
      <c r="C19" s="26">
        <v>22.820833</v>
      </c>
      <c r="D19" s="26">
        <v>-100.478056</v>
      </c>
      <c r="E19" s="25">
        <v>1389</v>
      </c>
      <c r="F19" s="25">
        <v>132.57</v>
      </c>
      <c r="G19" s="25">
        <v>135</v>
      </c>
      <c r="H19" s="19"/>
      <c r="I19" s="19"/>
      <c r="J19" s="19"/>
      <c r="K19" s="19"/>
      <c r="L19" s="19"/>
      <c r="M19" s="45">
        <f t="shared" si="0"/>
        <v>1254</v>
      </c>
    </row>
    <row r="20" spans="1:13" x14ac:dyDescent="0.25">
      <c r="A20" s="27">
        <v>11</v>
      </c>
      <c r="B20" s="20" t="s">
        <v>676</v>
      </c>
      <c r="C20" s="26">
        <v>23.088889000000002</v>
      </c>
      <c r="D20" s="26">
        <v>-100.475556</v>
      </c>
      <c r="E20" s="25">
        <v>1321</v>
      </c>
      <c r="F20" s="25">
        <v>50.87</v>
      </c>
      <c r="G20" s="25">
        <v>49.95</v>
      </c>
      <c r="H20" s="19"/>
      <c r="I20" s="19"/>
      <c r="J20" s="19"/>
      <c r="K20" s="19"/>
      <c r="L20" s="19"/>
      <c r="M20" s="45">
        <f t="shared" si="0"/>
        <v>1271.05</v>
      </c>
    </row>
    <row r="21" spans="1:13" x14ac:dyDescent="0.25">
      <c r="A21" s="27">
        <v>12</v>
      </c>
      <c r="B21" s="20" t="s">
        <v>677</v>
      </c>
      <c r="C21" s="26">
        <v>23.170278</v>
      </c>
      <c r="D21" s="26">
        <v>-100.525278</v>
      </c>
      <c r="E21" s="25">
        <v>1320</v>
      </c>
      <c r="F21" s="25">
        <v>46.22</v>
      </c>
      <c r="G21" s="25">
        <v>40.46</v>
      </c>
      <c r="H21" s="19"/>
      <c r="I21" s="19"/>
      <c r="J21" s="19"/>
      <c r="K21" s="19"/>
      <c r="L21" s="19"/>
      <c r="M21" s="45">
        <f t="shared" si="0"/>
        <v>1279.54</v>
      </c>
    </row>
    <row r="22" spans="1:13" x14ac:dyDescent="0.25">
      <c r="A22" s="27">
        <v>13</v>
      </c>
      <c r="B22" s="20" t="s">
        <v>678</v>
      </c>
      <c r="C22" s="26">
        <v>23.198056000000001</v>
      </c>
      <c r="D22" s="26">
        <v>-100.497778</v>
      </c>
      <c r="E22" s="25">
        <v>1329</v>
      </c>
      <c r="F22" s="25">
        <v>53.77</v>
      </c>
      <c r="G22" s="25">
        <v>54.2</v>
      </c>
      <c r="H22" s="19"/>
      <c r="I22" s="19"/>
      <c r="J22" s="19"/>
      <c r="K22" s="19"/>
      <c r="L22" s="19"/>
      <c r="M22" s="45">
        <f t="shared" si="0"/>
        <v>1274.8</v>
      </c>
    </row>
    <row r="23" spans="1:13" x14ac:dyDescent="0.25">
      <c r="A23" s="27">
        <v>14</v>
      </c>
      <c r="B23" s="20" t="s">
        <v>679</v>
      </c>
      <c r="C23" s="26">
        <v>23.233332999999998</v>
      </c>
      <c r="D23" s="26">
        <v>-100.53666699999999</v>
      </c>
      <c r="E23" s="25">
        <v>1325</v>
      </c>
      <c r="F23" s="25">
        <v>42.63</v>
      </c>
      <c r="G23" s="25">
        <v>43.1</v>
      </c>
      <c r="H23" s="19"/>
      <c r="I23" s="19"/>
      <c r="J23" s="19"/>
      <c r="K23" s="19"/>
      <c r="L23" s="19"/>
      <c r="M23" s="45">
        <f t="shared" si="0"/>
        <v>1281.9000000000001</v>
      </c>
    </row>
    <row r="24" spans="1:13" x14ac:dyDescent="0.25">
      <c r="A24" s="27">
        <v>15</v>
      </c>
      <c r="B24" s="20" t="s">
        <v>680</v>
      </c>
      <c r="C24" s="26">
        <v>23.258056</v>
      </c>
      <c r="D24" s="26">
        <v>-100.517222</v>
      </c>
      <c r="E24" s="25">
        <v>1329</v>
      </c>
      <c r="F24" s="25">
        <v>47.46</v>
      </c>
      <c r="G24" s="25">
        <v>47.7</v>
      </c>
      <c r="H24" s="19"/>
      <c r="I24" s="19"/>
      <c r="J24" s="19"/>
      <c r="K24" s="19"/>
      <c r="L24" s="19"/>
      <c r="M24" s="45">
        <f t="shared" si="0"/>
        <v>1281.3</v>
      </c>
    </row>
    <row r="25" spans="1:13" x14ac:dyDescent="0.25">
      <c r="A25" s="27">
        <v>16</v>
      </c>
      <c r="B25" s="22" t="s">
        <v>681</v>
      </c>
      <c r="C25" s="21">
        <v>23.375</v>
      </c>
      <c r="D25" s="21">
        <v>-100.559444</v>
      </c>
      <c r="E25" s="29">
        <v>1368</v>
      </c>
      <c r="F25" s="29">
        <v>86.82</v>
      </c>
      <c r="G25" s="29">
        <v>89.3</v>
      </c>
      <c r="H25" s="19"/>
      <c r="I25" s="19"/>
      <c r="J25" s="19"/>
      <c r="K25" s="19"/>
      <c r="L25" s="19"/>
      <c r="M25" s="45">
        <f t="shared" si="0"/>
        <v>1278.7</v>
      </c>
    </row>
  </sheetData>
  <mergeCells count="5">
    <mergeCell ref="B1:L1"/>
    <mergeCell ref="B2:L2"/>
    <mergeCell ref="B3:L3"/>
    <mergeCell ref="A5:M5"/>
    <mergeCell ref="G7:I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P108"/>
  <sheetViews>
    <sheetView topLeftCell="A91" workbookViewId="0">
      <selection activeCell="F125" sqref="F125"/>
    </sheetView>
  </sheetViews>
  <sheetFormatPr baseColWidth="10" defaultRowHeight="15" x14ac:dyDescent="0.25"/>
  <cols>
    <col min="1" max="1" width="3.42578125" style="15" customWidth="1"/>
    <col min="2" max="2" width="14" style="15" customWidth="1"/>
    <col min="5" max="5" width="11.5703125" bestFit="1" customWidth="1"/>
    <col min="6" max="6" width="11" customWidth="1"/>
    <col min="7" max="7" width="12" customWidth="1"/>
    <col min="8" max="8" width="13.5703125" customWidth="1"/>
    <col min="9" max="9" width="11.42578125" customWidth="1"/>
  </cols>
  <sheetData>
    <row r="1" spans="1:16" x14ac:dyDescent="0.25">
      <c r="A1" s="11"/>
      <c r="B1" s="47" t="s">
        <v>0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1"/>
    </row>
    <row r="2" spans="1:16" x14ac:dyDescent="0.25">
      <c r="A2" s="11"/>
      <c r="B2" s="47" t="s">
        <v>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1"/>
    </row>
    <row r="3" spans="1:16" x14ac:dyDescent="0.25">
      <c r="A3" s="11"/>
      <c r="B3" s="47" t="s">
        <v>2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1"/>
    </row>
    <row r="4" spans="1:16" x14ac:dyDescent="0.25">
      <c r="A4" s="11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1"/>
    </row>
    <row r="5" spans="1:16" x14ac:dyDescent="0.25">
      <c r="A5" s="47" t="s">
        <v>3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</row>
    <row r="7" spans="1:16" ht="15" customHeight="1" x14ac:dyDescent="0.25">
      <c r="A7" s="11"/>
      <c r="B7" s="7" t="s">
        <v>4</v>
      </c>
      <c r="C7" s="3" t="s">
        <v>19</v>
      </c>
      <c r="D7" s="3"/>
      <c r="E7" s="1"/>
      <c r="F7" s="2" t="s">
        <v>5</v>
      </c>
      <c r="G7" s="48" t="s">
        <v>18</v>
      </c>
      <c r="H7" s="48"/>
      <c r="I7" s="48"/>
      <c r="J7" s="18" t="s">
        <v>6</v>
      </c>
      <c r="K7" s="8">
        <v>2412</v>
      </c>
      <c r="L7" s="2" t="s">
        <v>7</v>
      </c>
      <c r="M7" s="6">
        <v>1996</v>
      </c>
    </row>
    <row r="9" spans="1:16" ht="54.75" customHeight="1" x14ac:dyDescent="0.25">
      <c r="A9" s="4" t="s">
        <v>8</v>
      </c>
      <c r="B9" s="5" t="s">
        <v>9</v>
      </c>
      <c r="C9" s="4" t="s">
        <v>10</v>
      </c>
      <c r="D9" s="4" t="s">
        <v>11</v>
      </c>
      <c r="E9" s="5" t="s">
        <v>12</v>
      </c>
      <c r="F9" s="5" t="s">
        <v>195</v>
      </c>
      <c r="G9" s="5" t="s">
        <v>196</v>
      </c>
      <c r="H9" s="5" t="s">
        <v>197</v>
      </c>
      <c r="I9" s="5" t="s">
        <v>13</v>
      </c>
      <c r="J9" s="5" t="s">
        <v>198</v>
      </c>
      <c r="K9" s="5" t="s">
        <v>14</v>
      </c>
      <c r="L9" s="5" t="s">
        <v>199</v>
      </c>
      <c r="M9" s="5" t="s">
        <v>15</v>
      </c>
      <c r="N9" s="5" t="s">
        <v>200</v>
      </c>
      <c r="O9" s="5" t="s">
        <v>16</v>
      </c>
      <c r="P9" s="5" t="s">
        <v>17</v>
      </c>
    </row>
    <row r="10" spans="1:16" x14ac:dyDescent="0.25">
      <c r="A10" s="27">
        <v>1</v>
      </c>
      <c r="B10" s="20" t="s">
        <v>20</v>
      </c>
      <c r="C10" s="26">
        <v>21.983806000000001</v>
      </c>
      <c r="D10" s="26">
        <v>-100.816417</v>
      </c>
      <c r="E10" s="25">
        <v>1850.3</v>
      </c>
      <c r="F10" s="29">
        <v>107.9</v>
      </c>
      <c r="G10" s="25"/>
      <c r="H10" s="25"/>
      <c r="I10" s="25">
        <v>119.58</v>
      </c>
      <c r="J10" s="24"/>
      <c r="K10" s="24"/>
      <c r="L10" s="24"/>
      <c r="M10" s="24"/>
      <c r="N10" s="24"/>
      <c r="O10" s="24"/>
      <c r="P10" s="23">
        <f>E10-I10</f>
        <v>1730.72</v>
      </c>
    </row>
    <row r="11" spans="1:16" x14ac:dyDescent="0.25">
      <c r="A11" s="27">
        <v>2</v>
      </c>
      <c r="B11" s="20" t="s">
        <v>21</v>
      </c>
      <c r="C11" s="26">
        <v>21.905138999999998</v>
      </c>
      <c r="D11" s="26">
        <v>-100.87305600000001</v>
      </c>
      <c r="E11" s="25">
        <v>1796</v>
      </c>
      <c r="F11" s="29"/>
      <c r="G11" s="25"/>
      <c r="H11" s="25"/>
      <c r="I11" s="25">
        <v>4.4000000000000004</v>
      </c>
      <c r="J11" s="24"/>
      <c r="K11" s="24"/>
      <c r="L11" s="24"/>
      <c r="M11" s="24"/>
      <c r="N11" s="24"/>
      <c r="O11" s="24"/>
      <c r="P11" s="23">
        <f t="shared" ref="P11:P74" si="0">E11-I11</f>
        <v>1791.6</v>
      </c>
    </row>
    <row r="12" spans="1:16" x14ac:dyDescent="0.25">
      <c r="A12" s="27">
        <v>3</v>
      </c>
      <c r="B12" s="20" t="s">
        <v>22</v>
      </c>
      <c r="C12" s="26">
        <v>21.903972</v>
      </c>
      <c r="D12" s="26">
        <v>-100.87675</v>
      </c>
      <c r="E12" s="25">
        <v>1800</v>
      </c>
      <c r="F12" s="29">
        <v>4.0999999999999996</v>
      </c>
      <c r="G12" s="25">
        <v>4.75</v>
      </c>
      <c r="H12" s="25"/>
      <c r="I12" s="25">
        <v>8.1999999999999993</v>
      </c>
      <c r="J12" s="24"/>
      <c r="K12" s="24"/>
      <c r="L12" s="24"/>
      <c r="M12" s="24"/>
      <c r="N12" s="24"/>
      <c r="O12" s="24"/>
      <c r="P12" s="23">
        <f t="shared" si="0"/>
        <v>1791.8</v>
      </c>
    </row>
    <row r="13" spans="1:16" x14ac:dyDescent="0.25">
      <c r="A13" s="27">
        <v>4</v>
      </c>
      <c r="B13" s="20" t="s">
        <v>23</v>
      </c>
      <c r="C13" s="26">
        <v>21.911583</v>
      </c>
      <c r="D13" s="26">
        <v>-100.884917</v>
      </c>
      <c r="E13" s="25">
        <v>1806</v>
      </c>
      <c r="F13" s="29">
        <v>7.2</v>
      </c>
      <c r="G13" s="25"/>
      <c r="H13" s="25"/>
      <c r="I13" s="25">
        <v>10.42</v>
      </c>
      <c r="J13" s="24"/>
      <c r="K13" s="24"/>
      <c r="L13" s="24"/>
      <c r="M13" s="24"/>
      <c r="N13" s="24"/>
      <c r="O13" s="24"/>
      <c r="P13" s="23">
        <f t="shared" si="0"/>
        <v>1795.58</v>
      </c>
    </row>
    <row r="14" spans="1:16" x14ac:dyDescent="0.25">
      <c r="A14" s="27">
        <v>5</v>
      </c>
      <c r="B14" s="20" t="s">
        <v>24</v>
      </c>
      <c r="C14" s="26">
        <v>21.916611</v>
      </c>
      <c r="D14" s="26">
        <v>-100.89783300000001</v>
      </c>
      <c r="E14" s="25">
        <v>1827.2</v>
      </c>
      <c r="F14" s="29"/>
      <c r="G14" s="25">
        <v>68.55</v>
      </c>
      <c r="H14" s="25">
        <v>76.05</v>
      </c>
      <c r="I14" s="25">
        <v>80.290000000000006</v>
      </c>
      <c r="J14" s="24"/>
      <c r="K14" s="24"/>
      <c r="L14" s="24"/>
      <c r="M14" s="24"/>
      <c r="N14" s="24"/>
      <c r="O14" s="24"/>
      <c r="P14" s="23">
        <f t="shared" si="0"/>
        <v>1746.91</v>
      </c>
    </row>
    <row r="15" spans="1:16" x14ac:dyDescent="0.25">
      <c r="A15" s="27">
        <v>6</v>
      </c>
      <c r="B15" s="20" t="s">
        <v>25</v>
      </c>
      <c r="C15" s="26">
        <v>21.904278000000001</v>
      </c>
      <c r="D15" s="26">
        <v>-100.902528</v>
      </c>
      <c r="E15" s="25">
        <v>1815.66</v>
      </c>
      <c r="F15" s="29">
        <v>75.400000000000006</v>
      </c>
      <c r="G15" s="25">
        <v>69.400000000000006</v>
      </c>
      <c r="H15" s="25"/>
      <c r="I15" s="25">
        <v>81.69</v>
      </c>
      <c r="J15" s="24"/>
      <c r="K15" s="24"/>
      <c r="L15" s="24"/>
      <c r="M15" s="24"/>
      <c r="N15" s="24"/>
      <c r="O15" s="24"/>
      <c r="P15" s="23">
        <f t="shared" si="0"/>
        <v>1733.97</v>
      </c>
    </row>
    <row r="16" spans="1:16" x14ac:dyDescent="0.25">
      <c r="A16" s="27">
        <v>7</v>
      </c>
      <c r="B16" s="20" t="s">
        <v>26</v>
      </c>
      <c r="C16" s="26">
        <v>21.919889000000001</v>
      </c>
      <c r="D16" s="26">
        <v>-100.904139</v>
      </c>
      <c r="E16" s="25">
        <v>1816.5</v>
      </c>
      <c r="F16" s="29">
        <v>73.06</v>
      </c>
      <c r="G16" s="25">
        <v>72.349999999999994</v>
      </c>
      <c r="H16" s="25"/>
      <c r="I16" s="25">
        <v>83.79</v>
      </c>
      <c r="J16" s="24"/>
      <c r="K16" s="24"/>
      <c r="L16" s="24"/>
      <c r="M16" s="24"/>
      <c r="N16" s="24"/>
      <c r="O16" s="24"/>
      <c r="P16" s="23">
        <f t="shared" si="0"/>
        <v>1732.71</v>
      </c>
    </row>
    <row r="17" spans="1:16" x14ac:dyDescent="0.25">
      <c r="A17" s="27">
        <v>8</v>
      </c>
      <c r="B17" s="20" t="s">
        <v>27</v>
      </c>
      <c r="C17" s="26">
        <v>21.930527999999999</v>
      </c>
      <c r="D17" s="26">
        <v>-100.88555599999999</v>
      </c>
      <c r="E17" s="25">
        <v>1819.9</v>
      </c>
      <c r="F17" s="29"/>
      <c r="G17" s="25">
        <v>68</v>
      </c>
      <c r="H17" s="25">
        <v>73.45</v>
      </c>
      <c r="I17" s="25">
        <v>79.12</v>
      </c>
      <c r="J17" s="24"/>
      <c r="K17" s="24"/>
      <c r="L17" s="24"/>
      <c r="M17" s="24"/>
      <c r="N17" s="24"/>
      <c r="O17" s="24"/>
      <c r="P17" s="23">
        <f t="shared" si="0"/>
        <v>1740.7800000000002</v>
      </c>
    </row>
    <row r="18" spans="1:16" x14ac:dyDescent="0.25">
      <c r="A18" s="27">
        <v>9</v>
      </c>
      <c r="B18" s="20" t="s">
        <v>28</v>
      </c>
      <c r="C18" s="26">
        <v>21.940443999999999</v>
      </c>
      <c r="D18" s="26">
        <v>-100.886556</v>
      </c>
      <c r="E18" s="25">
        <v>1824.1</v>
      </c>
      <c r="F18" s="29">
        <v>1</v>
      </c>
      <c r="G18" s="25">
        <v>3.8</v>
      </c>
      <c r="H18" s="25"/>
      <c r="I18" s="25">
        <v>4.96</v>
      </c>
      <c r="J18" s="24"/>
      <c r="K18" s="24"/>
      <c r="L18" s="24"/>
      <c r="M18" s="24"/>
      <c r="N18" s="24"/>
      <c r="O18" s="24"/>
      <c r="P18" s="23">
        <f t="shared" si="0"/>
        <v>1819.1399999999999</v>
      </c>
    </row>
    <row r="19" spans="1:16" x14ac:dyDescent="0.25">
      <c r="A19" s="27">
        <v>10</v>
      </c>
      <c r="B19" s="20" t="s">
        <v>29</v>
      </c>
      <c r="C19" s="26">
        <v>21.955221999999999</v>
      </c>
      <c r="D19" s="26">
        <v>-100.892194</v>
      </c>
      <c r="E19" s="25">
        <v>1838.9</v>
      </c>
      <c r="F19" s="29">
        <v>88.7</v>
      </c>
      <c r="G19" s="25">
        <v>89.1</v>
      </c>
      <c r="H19" s="25">
        <v>93.38</v>
      </c>
      <c r="I19" s="25">
        <v>98.4</v>
      </c>
      <c r="J19" s="24"/>
      <c r="K19" s="24"/>
      <c r="L19" s="24"/>
      <c r="M19" s="24"/>
      <c r="N19" s="24"/>
      <c r="O19" s="24"/>
      <c r="P19" s="23">
        <f t="shared" si="0"/>
        <v>1740.5</v>
      </c>
    </row>
    <row r="20" spans="1:16" x14ac:dyDescent="0.25">
      <c r="A20" s="27">
        <v>11</v>
      </c>
      <c r="B20" s="20" t="s">
        <v>30</v>
      </c>
      <c r="C20" s="26">
        <v>21.938749999999999</v>
      </c>
      <c r="D20" s="26">
        <v>-100.880639</v>
      </c>
      <c r="E20" s="25">
        <v>1821.2</v>
      </c>
      <c r="F20" s="29">
        <v>72.599999999999994</v>
      </c>
      <c r="G20" s="25">
        <v>72.8</v>
      </c>
      <c r="H20" s="25">
        <v>78.31</v>
      </c>
      <c r="I20" s="25">
        <v>89.3</v>
      </c>
      <c r="J20" s="24"/>
      <c r="K20" s="24"/>
      <c r="L20" s="24"/>
      <c r="M20" s="24"/>
      <c r="N20" s="24"/>
      <c r="O20" s="24"/>
      <c r="P20" s="23">
        <f t="shared" si="0"/>
        <v>1731.9</v>
      </c>
    </row>
    <row r="21" spans="1:16" x14ac:dyDescent="0.25">
      <c r="A21" s="27">
        <v>12</v>
      </c>
      <c r="B21" s="20" t="s">
        <v>31</v>
      </c>
      <c r="C21" s="26">
        <v>21.893750000000001</v>
      </c>
      <c r="D21" s="26">
        <v>-100.890556</v>
      </c>
      <c r="E21" s="25">
        <v>1812.11</v>
      </c>
      <c r="F21" s="29">
        <v>64.13</v>
      </c>
      <c r="G21" s="25">
        <v>66.040000000000006</v>
      </c>
      <c r="H21" s="25"/>
      <c r="I21" s="25">
        <v>74.569999999999993</v>
      </c>
      <c r="J21" s="24"/>
      <c r="K21" s="24"/>
      <c r="L21" s="24"/>
      <c r="M21" s="24"/>
      <c r="N21" s="24"/>
      <c r="O21" s="24"/>
      <c r="P21" s="23">
        <f t="shared" si="0"/>
        <v>1737.54</v>
      </c>
    </row>
    <row r="22" spans="1:16" x14ac:dyDescent="0.25">
      <c r="A22" s="27">
        <v>13</v>
      </c>
      <c r="B22" s="20" t="s">
        <v>32</v>
      </c>
      <c r="C22" s="26">
        <v>21.87725</v>
      </c>
      <c r="D22" s="26">
        <v>-100.890944</v>
      </c>
      <c r="E22" s="25">
        <v>1813.2</v>
      </c>
      <c r="F22" s="29">
        <v>65.45</v>
      </c>
      <c r="G22" s="25">
        <v>66.45</v>
      </c>
      <c r="H22" s="25">
        <v>71.56</v>
      </c>
      <c r="I22" s="25">
        <v>74.650000000000006</v>
      </c>
      <c r="J22" s="24"/>
      <c r="K22" s="24"/>
      <c r="L22" s="24"/>
      <c r="M22" s="24"/>
      <c r="N22" s="24"/>
      <c r="O22" s="24"/>
      <c r="P22" s="23">
        <f t="shared" si="0"/>
        <v>1738.55</v>
      </c>
    </row>
    <row r="23" spans="1:16" x14ac:dyDescent="0.25">
      <c r="A23" s="27">
        <v>14</v>
      </c>
      <c r="B23" s="20" t="s">
        <v>33</v>
      </c>
      <c r="C23" s="26">
        <v>21.866769000000001</v>
      </c>
      <c r="D23" s="26">
        <v>-100.860292</v>
      </c>
      <c r="E23" s="25">
        <v>1788.14</v>
      </c>
      <c r="F23" s="29">
        <v>39.799999999999997</v>
      </c>
      <c r="G23" s="25">
        <v>42.05</v>
      </c>
      <c r="H23" s="25">
        <v>46.95</v>
      </c>
      <c r="I23" s="25">
        <v>49.07</v>
      </c>
      <c r="J23" s="24"/>
      <c r="K23" s="24"/>
      <c r="L23" s="24"/>
      <c r="M23" s="24"/>
      <c r="N23" s="24"/>
      <c r="O23" s="24"/>
      <c r="P23" s="23">
        <f t="shared" si="0"/>
        <v>1739.0700000000002</v>
      </c>
    </row>
    <row r="24" spans="1:16" x14ac:dyDescent="0.25">
      <c r="A24" s="27">
        <v>15</v>
      </c>
      <c r="B24" s="20" t="s">
        <v>34</v>
      </c>
      <c r="C24" s="26">
        <v>21.844306</v>
      </c>
      <c r="D24" s="26">
        <v>-100.886528</v>
      </c>
      <c r="E24" s="25">
        <v>1803.22</v>
      </c>
      <c r="F24" s="29">
        <v>55.45</v>
      </c>
      <c r="G24" s="25">
        <v>57.15</v>
      </c>
      <c r="H24" s="25">
        <v>63.91</v>
      </c>
      <c r="I24" s="25">
        <v>66.239999999999995</v>
      </c>
      <c r="J24" s="24"/>
      <c r="K24" s="24"/>
      <c r="L24" s="24"/>
      <c r="M24" s="24"/>
      <c r="N24" s="24"/>
      <c r="O24" s="24"/>
      <c r="P24" s="23">
        <f t="shared" si="0"/>
        <v>1736.98</v>
      </c>
    </row>
    <row r="25" spans="1:16" x14ac:dyDescent="0.25">
      <c r="A25" s="27">
        <v>16</v>
      </c>
      <c r="B25" s="20" t="s">
        <v>35</v>
      </c>
      <c r="C25" s="26">
        <v>21.838443999999999</v>
      </c>
      <c r="D25" s="26">
        <v>-100.892083</v>
      </c>
      <c r="E25" s="25">
        <v>1809.7</v>
      </c>
      <c r="F25" s="29">
        <v>60.45</v>
      </c>
      <c r="G25" s="25">
        <v>0</v>
      </c>
      <c r="H25" s="25">
        <v>70.3</v>
      </c>
      <c r="I25" s="25">
        <v>70.650000000000006</v>
      </c>
      <c r="J25" s="24"/>
      <c r="K25" s="24"/>
      <c r="L25" s="24"/>
      <c r="M25" s="24"/>
      <c r="N25" s="24"/>
      <c r="O25" s="24"/>
      <c r="P25" s="23">
        <f t="shared" si="0"/>
        <v>1739.05</v>
      </c>
    </row>
    <row r="26" spans="1:16" x14ac:dyDescent="0.25">
      <c r="A26" s="27">
        <v>17</v>
      </c>
      <c r="B26" s="20" t="s">
        <v>36</v>
      </c>
      <c r="C26" s="26">
        <v>21.834361000000001</v>
      </c>
      <c r="D26" s="26">
        <v>-100.893111</v>
      </c>
      <c r="E26" s="25">
        <v>1814.7</v>
      </c>
      <c r="F26" s="29">
        <v>64.849999999999994</v>
      </c>
      <c r="G26" s="25">
        <v>66.8</v>
      </c>
      <c r="H26" s="25">
        <v>72.19</v>
      </c>
      <c r="I26" s="25">
        <v>74.099999999999994</v>
      </c>
      <c r="J26" s="24"/>
      <c r="K26" s="24"/>
      <c r="L26" s="24"/>
      <c r="M26" s="24"/>
      <c r="N26" s="24"/>
      <c r="O26" s="24"/>
      <c r="P26" s="23">
        <f t="shared" si="0"/>
        <v>1740.6000000000001</v>
      </c>
    </row>
    <row r="27" spans="1:16" x14ac:dyDescent="0.25">
      <c r="A27" s="27">
        <v>18</v>
      </c>
      <c r="B27" s="20" t="s">
        <v>37</v>
      </c>
      <c r="C27" s="26">
        <v>21.837693999999999</v>
      </c>
      <c r="D27" s="26">
        <v>-100.88811099999999</v>
      </c>
      <c r="E27" s="25">
        <v>1815.3</v>
      </c>
      <c r="F27" s="29"/>
      <c r="G27" s="25"/>
      <c r="H27" s="25"/>
      <c r="I27" s="25">
        <v>66.59</v>
      </c>
      <c r="J27" s="24"/>
      <c r="K27" s="24"/>
      <c r="L27" s="24"/>
      <c r="M27" s="24"/>
      <c r="N27" s="24"/>
      <c r="O27" s="24"/>
      <c r="P27" s="23">
        <f t="shared" si="0"/>
        <v>1748.71</v>
      </c>
    </row>
    <row r="28" spans="1:16" x14ac:dyDescent="0.25">
      <c r="A28" s="27">
        <v>19</v>
      </c>
      <c r="B28" s="20" t="s">
        <v>38</v>
      </c>
      <c r="C28" s="26">
        <v>21.847111000000002</v>
      </c>
      <c r="D28" s="26">
        <v>-100.917</v>
      </c>
      <c r="E28" s="25">
        <v>1811.47</v>
      </c>
      <c r="F28" s="29">
        <v>64.47</v>
      </c>
      <c r="G28" s="25">
        <v>66.06</v>
      </c>
      <c r="H28" s="25">
        <v>71.349999999999994</v>
      </c>
      <c r="I28" s="25">
        <v>74.33</v>
      </c>
      <c r="J28" s="24"/>
      <c r="K28" s="24"/>
      <c r="L28" s="24"/>
      <c r="M28" s="24"/>
      <c r="N28" s="24"/>
      <c r="O28" s="24"/>
      <c r="P28" s="23">
        <f t="shared" si="0"/>
        <v>1737.14</v>
      </c>
    </row>
    <row r="29" spans="1:16" x14ac:dyDescent="0.25">
      <c r="A29" s="27">
        <v>20</v>
      </c>
      <c r="B29" s="20" t="s">
        <v>39</v>
      </c>
      <c r="C29" s="26">
        <v>21.860361000000001</v>
      </c>
      <c r="D29" s="26">
        <v>-100.91544399999999</v>
      </c>
      <c r="E29" s="25">
        <v>1809.2</v>
      </c>
      <c r="F29" s="29">
        <v>71.099999999999994</v>
      </c>
      <c r="G29" s="25"/>
      <c r="H29" s="25"/>
      <c r="I29" s="25">
        <v>80.83</v>
      </c>
      <c r="J29" s="24"/>
      <c r="K29" s="24"/>
      <c r="L29" s="24"/>
      <c r="M29" s="24"/>
      <c r="N29" s="24"/>
      <c r="O29" s="24"/>
      <c r="P29" s="23">
        <f t="shared" si="0"/>
        <v>1728.3700000000001</v>
      </c>
    </row>
    <row r="30" spans="1:16" x14ac:dyDescent="0.25">
      <c r="A30" s="27">
        <v>21</v>
      </c>
      <c r="B30" s="20" t="s">
        <v>40</v>
      </c>
      <c r="C30" s="26">
        <v>21.863222</v>
      </c>
      <c r="D30" s="26">
        <v>-100.923</v>
      </c>
      <c r="E30" s="25">
        <v>1825.7</v>
      </c>
      <c r="F30" s="29">
        <v>76.98</v>
      </c>
      <c r="G30" s="25">
        <v>79.25</v>
      </c>
      <c r="H30" s="25"/>
      <c r="I30" s="25">
        <v>87.82</v>
      </c>
      <c r="J30" s="24"/>
      <c r="K30" s="24"/>
      <c r="L30" s="24"/>
      <c r="M30" s="24"/>
      <c r="N30" s="24"/>
      <c r="O30" s="24"/>
      <c r="P30" s="23">
        <f t="shared" si="0"/>
        <v>1737.88</v>
      </c>
    </row>
    <row r="31" spans="1:16" x14ac:dyDescent="0.25">
      <c r="A31" s="27">
        <v>22</v>
      </c>
      <c r="B31" s="20" t="s">
        <v>41</v>
      </c>
      <c r="C31" s="26">
        <v>21.851222</v>
      </c>
      <c r="D31" s="26">
        <v>-100.932528</v>
      </c>
      <c r="E31" s="25">
        <v>1827.11</v>
      </c>
      <c r="F31" s="29">
        <v>71.900000000000006</v>
      </c>
      <c r="G31" s="25">
        <v>73.849999999999994</v>
      </c>
      <c r="H31" s="25">
        <v>80.41</v>
      </c>
      <c r="I31" s="25">
        <v>86.31</v>
      </c>
      <c r="J31" s="24"/>
      <c r="K31" s="24"/>
      <c r="L31" s="24"/>
      <c r="M31" s="24"/>
      <c r="N31" s="24"/>
      <c r="O31" s="24"/>
      <c r="P31" s="23">
        <f t="shared" si="0"/>
        <v>1740.8</v>
      </c>
    </row>
    <row r="32" spans="1:16" x14ac:dyDescent="0.25">
      <c r="A32" s="27">
        <v>23</v>
      </c>
      <c r="B32" s="20" t="s">
        <v>42</v>
      </c>
      <c r="C32" s="26">
        <v>21.779361000000002</v>
      </c>
      <c r="D32" s="26">
        <v>-100.968917</v>
      </c>
      <c r="E32" s="25">
        <v>1834.15</v>
      </c>
      <c r="F32" s="29"/>
      <c r="G32" s="25">
        <v>78.25</v>
      </c>
      <c r="H32" s="25">
        <v>81.19</v>
      </c>
      <c r="I32" s="25">
        <v>82.5</v>
      </c>
      <c r="J32" s="24"/>
      <c r="K32" s="24"/>
      <c r="L32" s="24"/>
      <c r="M32" s="24"/>
      <c r="N32" s="24"/>
      <c r="O32" s="24"/>
      <c r="P32" s="23">
        <f t="shared" si="0"/>
        <v>1751.65</v>
      </c>
    </row>
    <row r="33" spans="1:16" x14ac:dyDescent="0.25">
      <c r="A33" s="27">
        <v>24</v>
      </c>
      <c r="B33" s="20" t="s">
        <v>43</v>
      </c>
      <c r="C33" s="26">
        <v>21.868361</v>
      </c>
      <c r="D33" s="26">
        <v>-100.91475</v>
      </c>
      <c r="E33" s="25">
        <v>1818</v>
      </c>
      <c r="F33" s="29"/>
      <c r="G33" s="25"/>
      <c r="H33" s="25"/>
      <c r="I33" s="25">
        <v>83.38</v>
      </c>
      <c r="J33" s="24"/>
      <c r="K33" s="24"/>
      <c r="L33" s="24"/>
      <c r="M33" s="24"/>
      <c r="N33" s="24"/>
      <c r="O33" s="24"/>
      <c r="P33" s="23">
        <f t="shared" si="0"/>
        <v>1734.62</v>
      </c>
    </row>
    <row r="34" spans="1:16" x14ac:dyDescent="0.25">
      <c r="A34" s="27">
        <v>25</v>
      </c>
      <c r="B34" s="20" t="s">
        <v>44</v>
      </c>
      <c r="C34" s="26">
        <v>21.785278000000002</v>
      </c>
      <c r="D34" s="26">
        <v>-100.98425</v>
      </c>
      <c r="E34" s="25">
        <v>1835.2</v>
      </c>
      <c r="F34" s="29"/>
      <c r="G34" s="25"/>
      <c r="H34" s="25"/>
      <c r="I34" s="25">
        <v>27.82</v>
      </c>
      <c r="J34" s="24"/>
      <c r="K34" s="24"/>
      <c r="L34" s="24"/>
      <c r="M34" s="24"/>
      <c r="N34" s="24"/>
      <c r="O34" s="24"/>
      <c r="P34" s="23">
        <f t="shared" si="0"/>
        <v>1807.38</v>
      </c>
    </row>
    <row r="35" spans="1:16" x14ac:dyDescent="0.25">
      <c r="A35" s="27">
        <v>26</v>
      </c>
      <c r="B35" s="20" t="s">
        <v>45</v>
      </c>
      <c r="C35" s="26">
        <v>21.799972</v>
      </c>
      <c r="D35" s="26">
        <v>-100.975583</v>
      </c>
      <c r="E35" s="25">
        <v>1834.81</v>
      </c>
      <c r="F35" s="29"/>
      <c r="G35" s="25">
        <v>52.35</v>
      </c>
      <c r="H35" s="25"/>
      <c r="I35" s="25">
        <v>57.57</v>
      </c>
      <c r="J35" s="24"/>
      <c r="K35" s="24"/>
      <c r="L35" s="24"/>
      <c r="M35" s="24"/>
      <c r="N35" s="24"/>
      <c r="O35" s="24"/>
      <c r="P35" s="23">
        <f t="shared" si="0"/>
        <v>1777.24</v>
      </c>
    </row>
    <row r="36" spans="1:16" x14ac:dyDescent="0.25">
      <c r="A36" s="27">
        <v>27</v>
      </c>
      <c r="B36" s="20" t="s">
        <v>46</v>
      </c>
      <c r="C36" s="26">
        <v>21.781777999999999</v>
      </c>
      <c r="D36" s="26">
        <v>-100.976389</v>
      </c>
      <c r="E36" s="25">
        <v>1831.5</v>
      </c>
      <c r="F36" s="29"/>
      <c r="G36" s="25">
        <v>47.27</v>
      </c>
      <c r="H36" s="25">
        <v>56.24</v>
      </c>
      <c r="I36" s="25">
        <v>49.83</v>
      </c>
      <c r="J36" s="24"/>
      <c r="K36" s="24"/>
      <c r="L36" s="24"/>
      <c r="M36" s="24"/>
      <c r="N36" s="24"/>
      <c r="O36" s="24"/>
      <c r="P36" s="23">
        <f t="shared" si="0"/>
        <v>1781.67</v>
      </c>
    </row>
    <row r="37" spans="1:16" x14ac:dyDescent="0.25">
      <c r="A37" s="27">
        <v>28</v>
      </c>
      <c r="B37" s="20" t="s">
        <v>47</v>
      </c>
      <c r="C37" s="26">
        <v>21.779361000000002</v>
      </c>
      <c r="D37" s="26">
        <v>-100.983889</v>
      </c>
      <c r="E37" s="25">
        <v>1834</v>
      </c>
      <c r="F37" s="29"/>
      <c r="G37" s="25"/>
      <c r="H37" s="25"/>
      <c r="I37" s="25">
        <v>9.93</v>
      </c>
      <c r="J37" s="24"/>
      <c r="K37" s="24"/>
      <c r="L37" s="24"/>
      <c r="M37" s="24"/>
      <c r="N37" s="24"/>
      <c r="O37" s="24"/>
      <c r="P37" s="23">
        <f t="shared" si="0"/>
        <v>1824.07</v>
      </c>
    </row>
    <row r="38" spans="1:16" x14ac:dyDescent="0.25">
      <c r="A38" s="27">
        <v>29</v>
      </c>
      <c r="B38" s="20" t="s">
        <v>48</v>
      </c>
      <c r="C38" s="26">
        <v>21.761527999999998</v>
      </c>
      <c r="D38" s="26">
        <v>-100.974222</v>
      </c>
      <c r="E38" s="25">
        <v>1827.8</v>
      </c>
      <c r="F38" s="29">
        <v>45</v>
      </c>
      <c r="G38" s="25">
        <v>44.21</v>
      </c>
      <c r="H38" s="25"/>
      <c r="I38" s="25">
        <v>47</v>
      </c>
      <c r="J38" s="24"/>
      <c r="K38" s="24"/>
      <c r="L38" s="24"/>
      <c r="M38" s="24"/>
      <c r="N38" s="24"/>
      <c r="O38" s="24"/>
      <c r="P38" s="23">
        <f t="shared" si="0"/>
        <v>1780.8</v>
      </c>
    </row>
    <row r="39" spans="1:16" x14ac:dyDescent="0.25">
      <c r="A39" s="27">
        <v>30</v>
      </c>
      <c r="B39" s="20" t="s">
        <v>49</v>
      </c>
      <c r="C39" s="26">
        <v>21.780944000000002</v>
      </c>
      <c r="D39" s="26">
        <v>-100.999111</v>
      </c>
      <c r="E39" s="25">
        <v>1835</v>
      </c>
      <c r="F39" s="29">
        <v>54.27</v>
      </c>
      <c r="G39" s="25"/>
      <c r="H39" s="25">
        <v>58.32</v>
      </c>
      <c r="I39" s="25">
        <v>67.349999999999994</v>
      </c>
      <c r="J39" s="24"/>
      <c r="K39" s="24"/>
      <c r="L39" s="24"/>
      <c r="M39" s="24"/>
      <c r="N39" s="24"/>
      <c r="O39" s="24"/>
      <c r="P39" s="23">
        <f t="shared" si="0"/>
        <v>1767.65</v>
      </c>
    </row>
    <row r="40" spans="1:16" x14ac:dyDescent="0.25">
      <c r="A40" s="27">
        <v>31</v>
      </c>
      <c r="B40" s="20" t="s">
        <v>50</v>
      </c>
      <c r="C40" s="26">
        <v>21.764082999999999</v>
      </c>
      <c r="D40" s="26">
        <v>-101.02586100000001</v>
      </c>
      <c r="E40" s="25">
        <v>1878.6</v>
      </c>
      <c r="F40" s="29">
        <v>66.16</v>
      </c>
      <c r="G40" s="25">
        <v>64.45</v>
      </c>
      <c r="H40" s="25">
        <v>64.12</v>
      </c>
      <c r="I40" s="25">
        <v>86.04</v>
      </c>
      <c r="J40" s="24"/>
      <c r="K40" s="24"/>
      <c r="L40" s="24"/>
      <c r="M40" s="24"/>
      <c r="N40" s="24"/>
      <c r="O40" s="24"/>
      <c r="P40" s="23">
        <f t="shared" si="0"/>
        <v>1792.56</v>
      </c>
    </row>
    <row r="41" spans="1:16" x14ac:dyDescent="0.25">
      <c r="A41" s="27">
        <v>32</v>
      </c>
      <c r="B41" s="20" t="s">
        <v>51</v>
      </c>
      <c r="C41" s="26">
        <v>21.778917</v>
      </c>
      <c r="D41" s="26">
        <v>-101.021556</v>
      </c>
      <c r="E41" s="25">
        <v>1852</v>
      </c>
      <c r="F41" s="29"/>
      <c r="G41" s="25"/>
      <c r="H41" s="25"/>
      <c r="I41" s="25">
        <v>79.42</v>
      </c>
      <c r="J41" s="24"/>
      <c r="K41" s="24"/>
      <c r="L41" s="24"/>
      <c r="M41" s="24"/>
      <c r="N41" s="24"/>
      <c r="O41" s="24"/>
      <c r="P41" s="23">
        <f t="shared" si="0"/>
        <v>1772.58</v>
      </c>
    </row>
    <row r="42" spans="1:16" x14ac:dyDescent="0.25">
      <c r="A42" s="27">
        <v>33</v>
      </c>
      <c r="B42" s="20" t="s">
        <v>52</v>
      </c>
      <c r="C42" s="26">
        <v>21.787110999999999</v>
      </c>
      <c r="D42" s="26">
        <v>-101.01391700000001</v>
      </c>
      <c r="E42" s="25">
        <v>1853</v>
      </c>
      <c r="F42" s="29"/>
      <c r="G42" s="25">
        <v>58.65</v>
      </c>
      <c r="H42" s="25"/>
      <c r="I42" s="25">
        <v>59.47</v>
      </c>
      <c r="J42" s="24"/>
      <c r="K42" s="24"/>
      <c r="L42" s="24"/>
      <c r="M42" s="24"/>
      <c r="N42" s="24"/>
      <c r="O42" s="24"/>
      <c r="P42" s="23">
        <f t="shared" si="0"/>
        <v>1793.53</v>
      </c>
    </row>
    <row r="43" spans="1:16" x14ac:dyDescent="0.25">
      <c r="A43" s="27">
        <v>34</v>
      </c>
      <c r="B43" s="20" t="s">
        <v>53</v>
      </c>
      <c r="C43" s="26">
        <v>21.789221999999999</v>
      </c>
      <c r="D43" s="26">
        <v>-101.02247199999999</v>
      </c>
      <c r="E43" s="25">
        <v>1850.6</v>
      </c>
      <c r="F43" s="29">
        <v>73.95</v>
      </c>
      <c r="G43" s="25">
        <v>75.25</v>
      </c>
      <c r="H43" s="25">
        <v>78.63</v>
      </c>
      <c r="I43" s="25">
        <v>75</v>
      </c>
      <c r="J43" s="24"/>
      <c r="K43" s="24"/>
      <c r="L43" s="24"/>
      <c r="M43" s="24"/>
      <c r="N43" s="24"/>
      <c r="O43" s="24"/>
      <c r="P43" s="23">
        <f t="shared" si="0"/>
        <v>1775.6</v>
      </c>
    </row>
    <row r="44" spans="1:16" x14ac:dyDescent="0.25">
      <c r="A44" s="27">
        <v>35</v>
      </c>
      <c r="B44" s="20" t="s">
        <v>54</v>
      </c>
      <c r="C44" s="26">
        <v>21.737333</v>
      </c>
      <c r="D44" s="26">
        <v>-100.95025</v>
      </c>
      <c r="E44" s="25">
        <v>1840</v>
      </c>
      <c r="F44" s="29">
        <v>44.32</v>
      </c>
      <c r="G44" s="25">
        <v>43.32</v>
      </c>
      <c r="H44" s="25">
        <v>50.95</v>
      </c>
      <c r="I44" s="25">
        <v>52.2</v>
      </c>
      <c r="J44" s="24"/>
      <c r="K44" s="24"/>
      <c r="L44" s="24"/>
      <c r="M44" s="24"/>
      <c r="N44" s="24"/>
      <c r="O44" s="24"/>
      <c r="P44" s="23">
        <f t="shared" si="0"/>
        <v>1787.8</v>
      </c>
    </row>
    <row r="45" spans="1:16" x14ac:dyDescent="0.25">
      <c r="A45" s="27">
        <v>36</v>
      </c>
      <c r="B45" s="20" t="s">
        <v>55</v>
      </c>
      <c r="C45" s="26">
        <v>21.794</v>
      </c>
      <c r="D45" s="26">
        <v>-100.952444</v>
      </c>
      <c r="E45" s="25">
        <v>1829.41</v>
      </c>
      <c r="F45" s="29">
        <v>46.52</v>
      </c>
      <c r="G45" s="25">
        <v>54.56</v>
      </c>
      <c r="H45" s="25"/>
      <c r="I45" s="25">
        <v>50.13</v>
      </c>
      <c r="J45" s="24"/>
      <c r="K45" s="24"/>
      <c r="L45" s="24"/>
      <c r="M45" s="24"/>
      <c r="N45" s="24"/>
      <c r="O45" s="24"/>
      <c r="P45" s="23">
        <f t="shared" si="0"/>
        <v>1779.28</v>
      </c>
    </row>
    <row r="46" spans="1:16" x14ac:dyDescent="0.25">
      <c r="A46" s="27">
        <v>37</v>
      </c>
      <c r="B46" s="20" t="s">
        <v>56</v>
      </c>
      <c r="C46" s="26">
        <v>21.750807999999999</v>
      </c>
      <c r="D46" s="26">
        <v>-100.931719</v>
      </c>
      <c r="E46" s="25">
        <v>1869.5</v>
      </c>
      <c r="F46" s="29">
        <v>59.4</v>
      </c>
      <c r="G46" s="25"/>
      <c r="H46" s="25"/>
      <c r="I46" s="25">
        <v>78.08</v>
      </c>
      <c r="J46" s="24"/>
      <c r="K46" s="24"/>
      <c r="L46" s="24"/>
      <c r="M46" s="24"/>
      <c r="N46" s="24"/>
      <c r="O46" s="24"/>
      <c r="P46" s="23">
        <f t="shared" si="0"/>
        <v>1791.42</v>
      </c>
    </row>
    <row r="47" spans="1:16" x14ac:dyDescent="0.25">
      <c r="A47" s="27">
        <v>38</v>
      </c>
      <c r="B47" s="20" t="s">
        <v>57</v>
      </c>
      <c r="C47" s="26">
        <v>21.752994000000001</v>
      </c>
      <c r="D47" s="26">
        <v>-100.93453100000001</v>
      </c>
      <c r="E47" s="25">
        <v>1865.3</v>
      </c>
      <c r="F47" s="29">
        <v>58</v>
      </c>
      <c r="G47" s="25"/>
      <c r="H47" s="25"/>
      <c r="I47" s="25">
        <v>76.38</v>
      </c>
      <c r="J47" s="24"/>
      <c r="K47" s="24"/>
      <c r="L47" s="24"/>
      <c r="M47" s="24"/>
      <c r="N47" s="24"/>
      <c r="O47" s="24"/>
      <c r="P47" s="23">
        <f t="shared" si="0"/>
        <v>1788.92</v>
      </c>
    </row>
    <row r="48" spans="1:16" x14ac:dyDescent="0.25">
      <c r="A48" s="27">
        <v>39</v>
      </c>
      <c r="B48" s="20" t="s">
        <v>58</v>
      </c>
      <c r="C48" s="26">
        <v>21.754985999999999</v>
      </c>
      <c r="D48" s="26">
        <v>-100.939511</v>
      </c>
      <c r="E48" s="25">
        <v>1860.9</v>
      </c>
      <c r="F48" s="29">
        <v>59</v>
      </c>
      <c r="G48" s="25">
        <v>62.5</v>
      </c>
      <c r="H48" s="25"/>
      <c r="I48" s="25">
        <v>69.540000000000006</v>
      </c>
      <c r="J48" s="24"/>
      <c r="K48" s="24"/>
      <c r="L48" s="24"/>
      <c r="M48" s="24"/>
      <c r="N48" s="24"/>
      <c r="O48" s="24"/>
      <c r="P48" s="23">
        <f t="shared" si="0"/>
        <v>1791.3600000000001</v>
      </c>
    </row>
    <row r="49" spans="1:16" x14ac:dyDescent="0.25">
      <c r="A49" s="27">
        <v>40</v>
      </c>
      <c r="B49" s="20" t="s">
        <v>59</v>
      </c>
      <c r="C49" s="26">
        <v>21.753086</v>
      </c>
      <c r="D49" s="26">
        <v>-100.94935599999999</v>
      </c>
      <c r="E49" s="25">
        <v>1836</v>
      </c>
      <c r="F49" s="29"/>
      <c r="G49" s="25"/>
      <c r="H49" s="25"/>
      <c r="I49" s="25">
        <v>51</v>
      </c>
      <c r="J49" s="24"/>
      <c r="K49" s="24"/>
      <c r="L49" s="24"/>
      <c r="M49" s="24"/>
      <c r="N49" s="24"/>
      <c r="O49" s="24"/>
      <c r="P49" s="23">
        <f t="shared" si="0"/>
        <v>1785</v>
      </c>
    </row>
    <row r="50" spans="1:16" x14ac:dyDescent="0.25">
      <c r="A50" s="27">
        <v>41</v>
      </c>
      <c r="B50" s="20" t="s">
        <v>60</v>
      </c>
      <c r="C50" s="26">
        <v>21.752725000000002</v>
      </c>
      <c r="D50" s="26">
        <v>-100.945897</v>
      </c>
      <c r="E50" s="25">
        <v>1845.9</v>
      </c>
      <c r="F50" s="29">
        <v>59.82</v>
      </c>
      <c r="G50" s="25">
        <v>56.2</v>
      </c>
      <c r="H50" s="25">
        <v>58.77</v>
      </c>
      <c r="I50" s="25">
        <v>58.27</v>
      </c>
      <c r="J50" s="24"/>
      <c r="K50" s="24"/>
      <c r="L50" s="24"/>
      <c r="M50" s="24"/>
      <c r="N50" s="24"/>
      <c r="O50" s="24"/>
      <c r="P50" s="23">
        <f t="shared" si="0"/>
        <v>1787.63</v>
      </c>
    </row>
    <row r="51" spans="1:16" x14ac:dyDescent="0.25">
      <c r="A51" s="27">
        <v>42</v>
      </c>
      <c r="B51" s="20" t="s">
        <v>61</v>
      </c>
      <c r="C51" s="26">
        <v>21.753382999999999</v>
      </c>
      <c r="D51" s="26">
        <v>-100.944256</v>
      </c>
      <c r="E51" s="25">
        <v>1847.2</v>
      </c>
      <c r="F51" s="29">
        <v>62</v>
      </c>
      <c r="G51" s="25">
        <v>57.5</v>
      </c>
      <c r="H51" s="25">
        <v>64.64</v>
      </c>
      <c r="I51" s="25">
        <v>61.83</v>
      </c>
      <c r="J51" s="24"/>
      <c r="K51" s="24"/>
      <c r="L51" s="24"/>
      <c r="M51" s="24"/>
      <c r="N51" s="24"/>
      <c r="O51" s="24"/>
      <c r="P51" s="23">
        <f t="shared" si="0"/>
        <v>1785.3700000000001</v>
      </c>
    </row>
    <row r="52" spans="1:16" x14ac:dyDescent="0.25">
      <c r="A52" s="27">
        <v>43</v>
      </c>
      <c r="B52" s="20" t="s">
        <v>62</v>
      </c>
      <c r="C52" s="26">
        <v>21.751888999999998</v>
      </c>
      <c r="D52" s="26">
        <v>-100.937603</v>
      </c>
      <c r="E52" s="25">
        <v>1855.98</v>
      </c>
      <c r="F52" s="29">
        <v>58.5</v>
      </c>
      <c r="G52" s="25"/>
      <c r="H52" s="25"/>
      <c r="I52" s="25">
        <v>63</v>
      </c>
      <c r="J52" s="24"/>
      <c r="K52" s="24"/>
      <c r="L52" s="24"/>
      <c r="M52" s="24"/>
      <c r="N52" s="24"/>
      <c r="O52" s="24"/>
      <c r="P52" s="23">
        <f t="shared" si="0"/>
        <v>1792.98</v>
      </c>
    </row>
    <row r="53" spans="1:16" x14ac:dyDescent="0.25">
      <c r="A53" s="27">
        <v>44</v>
      </c>
      <c r="B53" s="20" t="s">
        <v>63</v>
      </c>
      <c r="C53" s="26">
        <v>21.688721999999999</v>
      </c>
      <c r="D53" s="26">
        <v>-100.898944</v>
      </c>
      <c r="E53" s="25">
        <v>1942</v>
      </c>
      <c r="F53" s="29">
        <v>112.8</v>
      </c>
      <c r="G53" s="25">
        <v>113.55</v>
      </c>
      <c r="H53" s="25"/>
      <c r="I53" s="25">
        <v>136.81</v>
      </c>
      <c r="J53" s="24"/>
      <c r="K53" s="24"/>
      <c r="L53" s="24"/>
      <c r="M53" s="24"/>
      <c r="N53" s="24"/>
      <c r="O53" s="24"/>
      <c r="P53" s="23">
        <f t="shared" si="0"/>
        <v>1805.19</v>
      </c>
    </row>
    <row r="54" spans="1:16" x14ac:dyDescent="0.25">
      <c r="A54" s="27">
        <v>45</v>
      </c>
      <c r="B54" s="20" t="s">
        <v>64</v>
      </c>
      <c r="C54" s="26">
        <v>21.868925000000001</v>
      </c>
      <c r="D54" s="26">
        <v>-100.861328</v>
      </c>
      <c r="E54" s="25">
        <v>1786</v>
      </c>
      <c r="F54" s="29"/>
      <c r="G54" s="25"/>
      <c r="H54" s="25"/>
      <c r="I54" s="25">
        <v>46.59</v>
      </c>
      <c r="J54" s="24"/>
      <c r="K54" s="24"/>
      <c r="L54" s="24"/>
      <c r="M54" s="24"/>
      <c r="N54" s="24"/>
      <c r="O54" s="24"/>
      <c r="P54" s="23">
        <f t="shared" si="0"/>
        <v>1739.41</v>
      </c>
    </row>
    <row r="55" spans="1:16" x14ac:dyDescent="0.25">
      <c r="A55" s="27">
        <v>46</v>
      </c>
      <c r="B55" s="20" t="s">
        <v>65</v>
      </c>
      <c r="C55" s="26">
        <v>21.870289</v>
      </c>
      <c r="D55" s="26">
        <v>-100.839653</v>
      </c>
      <c r="E55" s="25">
        <v>1803</v>
      </c>
      <c r="F55" s="29"/>
      <c r="G55" s="25"/>
      <c r="H55" s="25"/>
      <c r="I55" s="25">
        <v>50</v>
      </c>
      <c r="J55" s="24"/>
      <c r="K55" s="24"/>
      <c r="L55" s="24"/>
      <c r="M55" s="24"/>
      <c r="N55" s="24"/>
      <c r="O55" s="24"/>
      <c r="P55" s="23">
        <f t="shared" si="0"/>
        <v>1753</v>
      </c>
    </row>
    <row r="56" spans="1:16" x14ac:dyDescent="0.25">
      <c r="A56" s="27">
        <v>47</v>
      </c>
      <c r="B56" s="20" t="s">
        <v>66</v>
      </c>
      <c r="C56" s="26">
        <v>21.824667000000002</v>
      </c>
      <c r="D56" s="26">
        <v>-100.90780599999999</v>
      </c>
      <c r="E56" s="25">
        <v>1815</v>
      </c>
      <c r="F56" s="29"/>
      <c r="G56" s="25"/>
      <c r="H56" s="25"/>
      <c r="I56" s="25">
        <v>73.06</v>
      </c>
      <c r="J56" s="24"/>
      <c r="K56" s="24"/>
      <c r="L56" s="24"/>
      <c r="M56" s="24"/>
      <c r="N56" s="24"/>
      <c r="O56" s="24"/>
      <c r="P56" s="23">
        <f t="shared" si="0"/>
        <v>1741.94</v>
      </c>
    </row>
    <row r="57" spans="1:16" x14ac:dyDescent="0.25">
      <c r="A57" s="27">
        <v>48</v>
      </c>
      <c r="B57" s="20" t="s">
        <v>67</v>
      </c>
      <c r="C57" s="26">
        <v>21.890706000000002</v>
      </c>
      <c r="D57" s="26">
        <v>-100.86046899999999</v>
      </c>
      <c r="E57" s="25">
        <v>1789.5</v>
      </c>
      <c r="F57" s="29">
        <v>38.630000000000003</v>
      </c>
      <c r="G57" s="25">
        <v>41.15</v>
      </c>
      <c r="H57" s="25"/>
      <c r="I57" s="25">
        <v>48.56</v>
      </c>
      <c r="J57" s="24"/>
      <c r="K57" s="24"/>
      <c r="L57" s="24"/>
      <c r="M57" s="24"/>
      <c r="N57" s="24"/>
      <c r="O57" s="24"/>
      <c r="P57" s="23">
        <f t="shared" si="0"/>
        <v>1740.94</v>
      </c>
    </row>
    <row r="58" spans="1:16" x14ac:dyDescent="0.25">
      <c r="A58" s="27">
        <v>49</v>
      </c>
      <c r="B58" s="20" t="s">
        <v>68</v>
      </c>
      <c r="C58" s="26">
        <v>21.894569000000001</v>
      </c>
      <c r="D58" s="26">
        <v>-100.848283</v>
      </c>
      <c r="E58" s="25">
        <v>1789.9</v>
      </c>
      <c r="F58" s="29">
        <v>36.32</v>
      </c>
      <c r="G58" s="25">
        <v>38.1</v>
      </c>
      <c r="H58" s="25"/>
      <c r="I58" s="25">
        <v>46</v>
      </c>
      <c r="J58" s="24"/>
      <c r="K58" s="24"/>
      <c r="L58" s="24"/>
      <c r="M58" s="24"/>
      <c r="N58" s="24"/>
      <c r="O58" s="24"/>
      <c r="P58" s="23">
        <f t="shared" si="0"/>
        <v>1743.9</v>
      </c>
    </row>
    <row r="59" spans="1:16" x14ac:dyDescent="0.25">
      <c r="A59" s="27">
        <v>50</v>
      </c>
      <c r="B59" s="20" t="s">
        <v>69</v>
      </c>
      <c r="C59" s="26">
        <v>21.890722</v>
      </c>
      <c r="D59" s="26">
        <v>-100.853786</v>
      </c>
      <c r="E59" s="25">
        <v>1787.3</v>
      </c>
      <c r="F59" s="29">
        <v>32</v>
      </c>
      <c r="G59" s="25">
        <v>34.31</v>
      </c>
      <c r="H59" s="25"/>
      <c r="I59" s="25">
        <v>38.35</v>
      </c>
      <c r="J59" s="24"/>
      <c r="K59" s="24"/>
      <c r="L59" s="24"/>
      <c r="M59" s="24"/>
      <c r="N59" s="24"/>
      <c r="O59" s="24"/>
      <c r="P59" s="23">
        <f t="shared" si="0"/>
        <v>1748.95</v>
      </c>
    </row>
    <row r="60" spans="1:16" x14ac:dyDescent="0.25">
      <c r="A60" s="27">
        <v>51</v>
      </c>
      <c r="B60" s="20" t="s">
        <v>70</v>
      </c>
      <c r="C60" s="26">
        <v>21.951639</v>
      </c>
      <c r="D60" s="26">
        <v>-100.876833</v>
      </c>
      <c r="E60" s="25">
        <v>1826</v>
      </c>
      <c r="F60" s="29"/>
      <c r="G60" s="25"/>
      <c r="H60" s="25"/>
      <c r="I60" s="25">
        <v>89.21</v>
      </c>
      <c r="J60" s="24"/>
      <c r="K60" s="24"/>
      <c r="L60" s="24"/>
      <c r="M60" s="24"/>
      <c r="N60" s="24"/>
      <c r="O60" s="24"/>
      <c r="P60" s="23">
        <f t="shared" si="0"/>
        <v>1736.79</v>
      </c>
    </row>
    <row r="61" spans="1:16" x14ac:dyDescent="0.25">
      <c r="A61" s="27">
        <v>52</v>
      </c>
      <c r="B61" s="20" t="s">
        <v>71</v>
      </c>
      <c r="C61" s="26">
        <v>21.956666999999999</v>
      </c>
      <c r="D61" s="26">
        <v>-100.88124999999999</v>
      </c>
      <c r="E61" s="25">
        <v>1832</v>
      </c>
      <c r="F61" s="29"/>
      <c r="G61" s="25"/>
      <c r="H61" s="25"/>
      <c r="I61" s="25">
        <v>95.74</v>
      </c>
      <c r="J61" s="24"/>
      <c r="K61" s="24"/>
      <c r="L61" s="24"/>
      <c r="M61" s="24"/>
      <c r="N61" s="24"/>
      <c r="O61" s="24"/>
      <c r="P61" s="23">
        <f t="shared" si="0"/>
        <v>1736.26</v>
      </c>
    </row>
    <row r="62" spans="1:16" x14ac:dyDescent="0.25">
      <c r="A62" s="27">
        <v>53</v>
      </c>
      <c r="B62" s="20" t="s">
        <v>72</v>
      </c>
      <c r="C62" s="26">
        <v>21.947638999999999</v>
      </c>
      <c r="D62" s="26">
        <v>-100.848167</v>
      </c>
      <c r="E62" s="25">
        <v>1811.1</v>
      </c>
      <c r="F62" s="29">
        <v>58.07</v>
      </c>
      <c r="G62" s="25">
        <v>62.93</v>
      </c>
      <c r="H62" s="25"/>
      <c r="I62" s="25">
        <v>76.47</v>
      </c>
      <c r="J62" s="24"/>
      <c r="K62" s="24"/>
      <c r="L62" s="24"/>
      <c r="M62" s="24"/>
      <c r="N62" s="24"/>
      <c r="O62" s="24"/>
      <c r="P62" s="23">
        <f t="shared" si="0"/>
        <v>1734.6299999999999</v>
      </c>
    </row>
    <row r="63" spans="1:16" x14ac:dyDescent="0.25">
      <c r="A63" s="27">
        <v>54</v>
      </c>
      <c r="B63" s="20" t="s">
        <v>73</v>
      </c>
      <c r="C63" s="26">
        <v>21.937888999999998</v>
      </c>
      <c r="D63" s="26">
        <v>-100.839861</v>
      </c>
      <c r="E63" s="25">
        <v>1809</v>
      </c>
      <c r="F63" s="29"/>
      <c r="G63" s="25"/>
      <c r="H63" s="25"/>
      <c r="I63" s="25">
        <v>68.67</v>
      </c>
      <c r="J63" s="24"/>
      <c r="K63" s="24"/>
      <c r="L63" s="24"/>
      <c r="M63" s="24"/>
      <c r="N63" s="24"/>
      <c r="O63" s="24"/>
      <c r="P63" s="23">
        <f t="shared" si="0"/>
        <v>1740.33</v>
      </c>
    </row>
    <row r="64" spans="1:16" x14ac:dyDescent="0.25">
      <c r="A64" s="27">
        <v>55</v>
      </c>
      <c r="B64" s="20" t="s">
        <v>74</v>
      </c>
      <c r="C64" s="26">
        <v>21.904</v>
      </c>
      <c r="D64" s="26">
        <v>-100.934</v>
      </c>
      <c r="E64" s="25">
        <v>1844</v>
      </c>
      <c r="F64" s="29"/>
      <c r="G64" s="25"/>
      <c r="H64" s="25"/>
      <c r="I64" s="25">
        <v>12.95</v>
      </c>
      <c r="J64" s="24"/>
      <c r="K64" s="24"/>
      <c r="L64" s="24"/>
      <c r="M64" s="24"/>
      <c r="N64" s="24"/>
      <c r="O64" s="24"/>
      <c r="P64" s="23">
        <f t="shared" si="0"/>
        <v>1831.05</v>
      </c>
    </row>
    <row r="65" spans="1:16" x14ac:dyDescent="0.25">
      <c r="A65" s="27">
        <v>56</v>
      </c>
      <c r="B65" s="20" t="s">
        <v>75</v>
      </c>
      <c r="C65" s="26">
        <v>21.910582999999999</v>
      </c>
      <c r="D65" s="26">
        <v>-100.93083300000001</v>
      </c>
      <c r="E65" s="25">
        <v>1845</v>
      </c>
      <c r="F65" s="29">
        <v>94.4</v>
      </c>
      <c r="G65" s="25">
        <v>94.2</v>
      </c>
      <c r="H65" s="25">
        <v>95.09</v>
      </c>
      <c r="I65" s="25">
        <v>87.39</v>
      </c>
      <c r="J65" s="24"/>
      <c r="K65" s="24"/>
      <c r="L65" s="24"/>
      <c r="M65" s="24"/>
      <c r="N65" s="24"/>
      <c r="O65" s="24"/>
      <c r="P65" s="23">
        <f t="shared" si="0"/>
        <v>1757.61</v>
      </c>
    </row>
    <row r="66" spans="1:16" x14ac:dyDescent="0.25">
      <c r="A66" s="27">
        <v>57</v>
      </c>
      <c r="B66" s="20" t="s">
        <v>76</v>
      </c>
      <c r="C66" s="26">
        <v>21.818138999999999</v>
      </c>
      <c r="D66" s="26">
        <v>-101.003361</v>
      </c>
      <c r="E66" s="25">
        <v>1846.94</v>
      </c>
      <c r="F66" s="29">
        <v>73.2</v>
      </c>
      <c r="G66" s="25">
        <v>74.61</v>
      </c>
      <c r="H66" s="25"/>
      <c r="I66" s="25">
        <v>82.64</v>
      </c>
      <c r="J66" s="24"/>
      <c r="K66" s="24"/>
      <c r="L66" s="24"/>
      <c r="M66" s="24"/>
      <c r="N66" s="24"/>
      <c r="O66" s="24"/>
      <c r="P66" s="23">
        <f t="shared" si="0"/>
        <v>1764.3</v>
      </c>
    </row>
    <row r="67" spans="1:16" x14ac:dyDescent="0.25">
      <c r="A67" s="27">
        <v>58</v>
      </c>
      <c r="B67" s="20" t="s">
        <v>77</v>
      </c>
      <c r="C67" s="26">
        <v>21.832722</v>
      </c>
      <c r="D67" s="26">
        <v>-100.982472</v>
      </c>
      <c r="E67" s="25">
        <v>1848</v>
      </c>
      <c r="F67" s="29"/>
      <c r="G67" s="25"/>
      <c r="H67" s="25"/>
      <c r="I67" s="25">
        <v>29.44</v>
      </c>
      <c r="J67" s="24"/>
      <c r="K67" s="24"/>
      <c r="L67" s="24"/>
      <c r="M67" s="24"/>
      <c r="N67" s="24"/>
      <c r="O67" s="24"/>
      <c r="P67" s="23">
        <f t="shared" si="0"/>
        <v>1818.56</v>
      </c>
    </row>
    <row r="68" spans="1:16" x14ac:dyDescent="0.25">
      <c r="A68" s="27">
        <v>59</v>
      </c>
      <c r="B68" s="20" t="s">
        <v>78</v>
      </c>
      <c r="C68" s="26">
        <v>21.817416999999999</v>
      </c>
      <c r="D68" s="26">
        <v>-101.019583</v>
      </c>
      <c r="E68" s="25">
        <v>1870</v>
      </c>
      <c r="F68" s="29"/>
      <c r="G68" s="25"/>
      <c r="H68" s="25">
        <v>98.42</v>
      </c>
      <c r="I68" s="25">
        <v>97.48</v>
      </c>
      <c r="J68" s="24"/>
      <c r="K68" s="24"/>
      <c r="L68" s="24"/>
      <c r="M68" s="24"/>
      <c r="N68" s="24"/>
      <c r="O68" s="24"/>
      <c r="P68" s="23">
        <f t="shared" si="0"/>
        <v>1772.52</v>
      </c>
    </row>
    <row r="69" spans="1:16" x14ac:dyDescent="0.25">
      <c r="A69" s="27">
        <v>60</v>
      </c>
      <c r="B69" s="20" t="s">
        <v>79</v>
      </c>
      <c r="C69" s="26">
        <v>21.828527999999999</v>
      </c>
      <c r="D69" s="26">
        <v>-100.97886099999999</v>
      </c>
      <c r="E69" s="25">
        <v>1839.4</v>
      </c>
      <c r="F69" s="29">
        <v>26.65</v>
      </c>
      <c r="G69" s="25"/>
      <c r="H69" s="25"/>
      <c r="I69" s="25">
        <v>81.95</v>
      </c>
      <c r="J69" s="24"/>
      <c r="K69" s="24"/>
      <c r="L69" s="24"/>
      <c r="M69" s="24"/>
      <c r="N69" s="24"/>
      <c r="O69" s="24"/>
      <c r="P69" s="23">
        <f t="shared" si="0"/>
        <v>1757.45</v>
      </c>
    </row>
    <row r="70" spans="1:16" x14ac:dyDescent="0.25">
      <c r="A70" s="27">
        <v>61</v>
      </c>
      <c r="B70" s="20" t="s">
        <v>80</v>
      </c>
      <c r="C70" s="26">
        <v>21.848777999999999</v>
      </c>
      <c r="D70" s="26">
        <v>-100.963194</v>
      </c>
      <c r="E70" s="25">
        <v>1846.12</v>
      </c>
      <c r="F70" s="29">
        <v>88.45</v>
      </c>
      <c r="G70" s="25">
        <v>86.35</v>
      </c>
      <c r="H70" s="25">
        <v>96.63</v>
      </c>
      <c r="I70" s="25">
        <v>98</v>
      </c>
      <c r="J70" s="24"/>
      <c r="K70" s="24"/>
      <c r="L70" s="24"/>
      <c r="M70" s="24"/>
      <c r="N70" s="24"/>
      <c r="O70" s="24"/>
      <c r="P70" s="23">
        <f t="shared" si="0"/>
        <v>1748.12</v>
      </c>
    </row>
    <row r="71" spans="1:16" x14ac:dyDescent="0.25">
      <c r="A71" s="27">
        <v>62</v>
      </c>
      <c r="B71" s="20" t="s">
        <v>81</v>
      </c>
      <c r="C71" s="26">
        <v>21.844583</v>
      </c>
      <c r="D71" s="26">
        <v>-100.96375</v>
      </c>
      <c r="E71" s="25">
        <v>1847.44</v>
      </c>
      <c r="F71" s="29">
        <v>81</v>
      </c>
      <c r="G71" s="25">
        <v>80.37</v>
      </c>
      <c r="H71" s="25"/>
      <c r="I71" s="25">
        <v>91.53</v>
      </c>
      <c r="J71" s="24"/>
      <c r="K71" s="24"/>
      <c r="L71" s="24"/>
      <c r="M71" s="24"/>
      <c r="N71" s="24"/>
      <c r="O71" s="24"/>
      <c r="P71" s="23">
        <f t="shared" si="0"/>
        <v>1755.91</v>
      </c>
    </row>
    <row r="72" spans="1:16" x14ac:dyDescent="0.25">
      <c r="A72" s="27">
        <v>63</v>
      </c>
      <c r="B72" s="20" t="s">
        <v>82</v>
      </c>
      <c r="C72" s="26">
        <v>21.789027999999998</v>
      </c>
      <c r="D72" s="26">
        <v>-101.00175</v>
      </c>
      <c r="E72" s="25">
        <v>1839.55</v>
      </c>
      <c r="F72" s="29"/>
      <c r="G72" s="25">
        <v>62.9</v>
      </c>
      <c r="H72" s="25">
        <v>49.13</v>
      </c>
      <c r="I72" s="25">
        <v>44</v>
      </c>
      <c r="J72" s="24"/>
      <c r="K72" s="24"/>
      <c r="L72" s="24"/>
      <c r="M72" s="24"/>
      <c r="N72" s="24"/>
      <c r="O72" s="24"/>
      <c r="P72" s="23">
        <f t="shared" si="0"/>
        <v>1795.55</v>
      </c>
    </row>
    <row r="73" spans="1:16" x14ac:dyDescent="0.25">
      <c r="A73" s="27">
        <v>64</v>
      </c>
      <c r="B73" s="20" t="s">
        <v>83</v>
      </c>
      <c r="C73" s="26">
        <v>21.815332999999999</v>
      </c>
      <c r="D73" s="26">
        <v>-100.978306</v>
      </c>
      <c r="E73" s="25">
        <v>1835</v>
      </c>
      <c r="F73" s="29">
        <v>1.2</v>
      </c>
      <c r="G73" s="25"/>
      <c r="H73" s="25">
        <v>1.6</v>
      </c>
      <c r="I73" s="25">
        <v>2.77</v>
      </c>
      <c r="J73" s="24"/>
      <c r="K73" s="24"/>
      <c r="L73" s="24"/>
      <c r="M73" s="24"/>
      <c r="N73" s="24"/>
      <c r="O73" s="24"/>
      <c r="P73" s="23">
        <f t="shared" si="0"/>
        <v>1832.23</v>
      </c>
    </row>
    <row r="74" spans="1:16" x14ac:dyDescent="0.25">
      <c r="A74" s="27">
        <v>65</v>
      </c>
      <c r="B74" s="20" t="s">
        <v>84</v>
      </c>
      <c r="C74" s="26">
        <v>21.820722</v>
      </c>
      <c r="D74" s="26">
        <v>-100.999167</v>
      </c>
      <c r="E74" s="25">
        <v>1846</v>
      </c>
      <c r="F74" s="29"/>
      <c r="G74" s="25"/>
      <c r="H74" s="25"/>
      <c r="I74" s="25">
        <v>77.739999999999995</v>
      </c>
      <c r="J74" s="24"/>
      <c r="K74" s="24"/>
      <c r="L74" s="24"/>
      <c r="M74" s="24"/>
      <c r="N74" s="24"/>
      <c r="O74" s="24"/>
      <c r="P74" s="23">
        <f t="shared" si="0"/>
        <v>1768.26</v>
      </c>
    </row>
    <row r="75" spans="1:16" x14ac:dyDescent="0.25">
      <c r="A75" s="27">
        <v>66</v>
      </c>
      <c r="B75" s="20" t="s">
        <v>85</v>
      </c>
      <c r="C75" s="26">
        <v>21.865888999999999</v>
      </c>
      <c r="D75" s="26">
        <v>-100.900806</v>
      </c>
      <c r="E75" s="25">
        <v>1812.66</v>
      </c>
      <c r="F75" s="29">
        <v>63.6</v>
      </c>
      <c r="G75" s="25">
        <v>65.45</v>
      </c>
      <c r="H75" s="25">
        <v>70.81</v>
      </c>
      <c r="I75" s="25">
        <v>72.92</v>
      </c>
      <c r="J75" s="24"/>
      <c r="K75" s="24"/>
      <c r="L75" s="24"/>
      <c r="M75" s="24"/>
      <c r="N75" s="24"/>
      <c r="O75" s="24"/>
      <c r="P75" s="23">
        <f t="shared" ref="P75:P83" si="1">E75-I75</f>
        <v>1739.74</v>
      </c>
    </row>
    <row r="76" spans="1:16" x14ac:dyDescent="0.25">
      <c r="A76" s="27">
        <v>67</v>
      </c>
      <c r="B76" s="20" t="s">
        <v>86</v>
      </c>
      <c r="C76" s="26">
        <v>21.810361</v>
      </c>
      <c r="D76" s="26">
        <v>-100.988</v>
      </c>
      <c r="E76" s="25">
        <v>1837.81</v>
      </c>
      <c r="F76" s="29"/>
      <c r="G76" s="25">
        <v>63.18</v>
      </c>
      <c r="H76" s="25"/>
      <c r="I76" s="25">
        <v>69.540000000000006</v>
      </c>
      <c r="J76" s="24"/>
      <c r="K76" s="24"/>
      <c r="L76" s="24"/>
      <c r="M76" s="24"/>
      <c r="N76" s="24"/>
      <c r="O76" s="24"/>
      <c r="P76" s="23">
        <f t="shared" si="1"/>
        <v>1768.27</v>
      </c>
    </row>
    <row r="77" spans="1:16" x14ac:dyDescent="0.25">
      <c r="A77" s="27">
        <v>68</v>
      </c>
      <c r="B77" s="20" t="s">
        <v>87</v>
      </c>
      <c r="C77" s="26">
        <v>21.817861000000001</v>
      </c>
      <c r="D77" s="26">
        <v>-100.979806</v>
      </c>
      <c r="E77" s="25">
        <v>1838</v>
      </c>
      <c r="F77" s="29">
        <v>57.4</v>
      </c>
      <c r="G77" s="25"/>
      <c r="H77" s="25"/>
      <c r="I77" s="25">
        <v>66.45</v>
      </c>
      <c r="J77" s="24"/>
      <c r="K77" s="24"/>
      <c r="L77" s="24"/>
      <c r="M77" s="24"/>
      <c r="N77" s="24"/>
      <c r="O77" s="24"/>
      <c r="P77" s="23">
        <f t="shared" si="1"/>
        <v>1771.55</v>
      </c>
    </row>
    <row r="78" spans="1:16" x14ac:dyDescent="0.25">
      <c r="A78" s="27">
        <v>69</v>
      </c>
      <c r="B78" s="20" t="s">
        <v>88</v>
      </c>
      <c r="C78" s="26">
        <v>21.801361</v>
      </c>
      <c r="D78" s="26">
        <v>-101.000361</v>
      </c>
      <c r="E78" s="25">
        <v>1840</v>
      </c>
      <c r="F78" s="29">
        <v>3.6</v>
      </c>
      <c r="G78" s="25"/>
      <c r="H78" s="25">
        <v>3.57</v>
      </c>
      <c r="I78" s="25">
        <v>4.72</v>
      </c>
      <c r="J78" s="24"/>
      <c r="K78" s="24"/>
      <c r="L78" s="24"/>
      <c r="M78" s="24"/>
      <c r="N78" s="24"/>
      <c r="O78" s="24"/>
      <c r="P78" s="23">
        <f t="shared" si="1"/>
        <v>1835.28</v>
      </c>
    </row>
    <row r="79" spans="1:16" x14ac:dyDescent="0.25">
      <c r="A79" s="27">
        <v>70</v>
      </c>
      <c r="B79" s="20" t="s">
        <v>89</v>
      </c>
      <c r="C79" s="26">
        <v>21.885027999999998</v>
      </c>
      <c r="D79" s="26">
        <v>-100.958972</v>
      </c>
      <c r="E79" s="25">
        <v>1885</v>
      </c>
      <c r="F79" s="29"/>
      <c r="G79" s="25">
        <v>10.09</v>
      </c>
      <c r="H79" s="25">
        <v>11.15</v>
      </c>
      <c r="I79" s="25">
        <v>9.9600000000000009</v>
      </c>
      <c r="J79" s="24"/>
      <c r="K79" s="24"/>
      <c r="L79" s="24"/>
      <c r="M79" s="24"/>
      <c r="N79" s="24"/>
      <c r="O79" s="24"/>
      <c r="P79" s="23">
        <f t="shared" si="1"/>
        <v>1875.04</v>
      </c>
    </row>
    <row r="80" spans="1:16" x14ac:dyDescent="0.25">
      <c r="A80" s="27">
        <v>71</v>
      </c>
      <c r="B80" s="20" t="s">
        <v>90</v>
      </c>
      <c r="C80" s="26">
        <v>21.843806000000001</v>
      </c>
      <c r="D80" s="26">
        <v>-100.980639</v>
      </c>
      <c r="E80" s="25">
        <v>1865.5</v>
      </c>
      <c r="F80" s="29"/>
      <c r="G80" s="25"/>
      <c r="H80" s="25">
        <v>50.62</v>
      </c>
      <c r="I80" s="25">
        <v>52.78</v>
      </c>
      <c r="J80" s="24"/>
      <c r="K80" s="24"/>
      <c r="L80" s="24"/>
      <c r="M80" s="24"/>
      <c r="N80" s="24"/>
      <c r="O80" s="24"/>
      <c r="P80" s="23">
        <f t="shared" si="1"/>
        <v>1812.72</v>
      </c>
    </row>
    <row r="81" spans="1:16" x14ac:dyDescent="0.25">
      <c r="A81" s="27">
        <v>72</v>
      </c>
      <c r="B81" s="20" t="s">
        <v>91</v>
      </c>
      <c r="C81" s="26">
        <v>21.838889000000002</v>
      </c>
      <c r="D81" s="26">
        <v>-100.990278</v>
      </c>
      <c r="E81" s="25">
        <v>1869.41</v>
      </c>
      <c r="F81" s="29">
        <v>38</v>
      </c>
      <c r="G81" s="25">
        <v>38</v>
      </c>
      <c r="H81" s="25">
        <v>36.17</v>
      </c>
      <c r="I81" s="25">
        <v>47.99</v>
      </c>
      <c r="J81" s="24"/>
      <c r="K81" s="24"/>
      <c r="L81" s="24"/>
      <c r="M81" s="24"/>
      <c r="N81" s="24"/>
      <c r="O81" s="24"/>
      <c r="P81" s="23">
        <f t="shared" si="1"/>
        <v>1821.42</v>
      </c>
    </row>
    <row r="82" spans="1:16" x14ac:dyDescent="0.25">
      <c r="A82" s="27">
        <v>73</v>
      </c>
      <c r="B82" s="20" t="s">
        <v>92</v>
      </c>
      <c r="C82" s="26">
        <v>21.810278</v>
      </c>
      <c r="D82" s="26">
        <v>-100.925861</v>
      </c>
      <c r="E82" s="25">
        <v>1812</v>
      </c>
      <c r="F82" s="29"/>
      <c r="G82" s="29"/>
      <c r="H82" s="25"/>
      <c r="I82" s="25">
        <v>6.44</v>
      </c>
      <c r="J82" s="24"/>
      <c r="K82" s="24"/>
      <c r="L82" s="24"/>
      <c r="M82" s="24"/>
      <c r="N82" s="24"/>
      <c r="O82" s="24"/>
      <c r="P82" s="23">
        <f t="shared" si="1"/>
        <v>1805.56</v>
      </c>
    </row>
    <row r="83" spans="1:16" x14ac:dyDescent="0.25">
      <c r="A83" s="27">
        <v>74</v>
      </c>
      <c r="B83" s="20" t="s">
        <v>93</v>
      </c>
      <c r="C83" s="26">
        <v>21.906555999999998</v>
      </c>
      <c r="D83" s="26">
        <v>-100.883083</v>
      </c>
      <c r="E83" s="25">
        <v>1805</v>
      </c>
      <c r="F83" s="29"/>
      <c r="G83" s="29"/>
      <c r="H83" s="25"/>
      <c r="I83" s="25">
        <v>9.58</v>
      </c>
      <c r="J83" s="24"/>
      <c r="K83" s="24"/>
      <c r="L83" s="24"/>
      <c r="M83" s="24"/>
      <c r="N83" s="24"/>
      <c r="O83" s="24"/>
      <c r="P83" s="23">
        <f t="shared" si="1"/>
        <v>1795.42</v>
      </c>
    </row>
    <row r="84" spans="1:16" x14ac:dyDescent="0.25">
      <c r="A84" s="27">
        <v>75</v>
      </c>
      <c r="B84" s="20" t="s">
        <v>94</v>
      </c>
      <c r="C84" s="26">
        <v>21.712997000000001</v>
      </c>
      <c r="D84" s="26">
        <v>-100.967603</v>
      </c>
      <c r="E84" s="25">
        <v>1838.57</v>
      </c>
      <c r="F84" s="29"/>
      <c r="G84" s="29"/>
      <c r="H84" s="25"/>
      <c r="I84" s="25">
        <v>42.96</v>
      </c>
      <c r="J84" s="25">
        <v>38.020000000000003</v>
      </c>
      <c r="K84" s="25">
        <v>38.22</v>
      </c>
      <c r="L84" s="25">
        <v>43.32</v>
      </c>
      <c r="M84" s="25">
        <v>39.049999999999997</v>
      </c>
      <c r="N84" s="25">
        <v>38.64</v>
      </c>
      <c r="O84" s="25"/>
      <c r="P84" s="23">
        <f>E84-N84</f>
        <v>1799.9299999999998</v>
      </c>
    </row>
    <row r="85" spans="1:16" x14ac:dyDescent="0.25">
      <c r="A85" s="27">
        <v>76</v>
      </c>
      <c r="B85" s="20" t="s">
        <v>95</v>
      </c>
      <c r="C85" s="26">
        <v>21.685352999999999</v>
      </c>
      <c r="D85" s="26">
        <v>-100.955569</v>
      </c>
      <c r="E85" s="25">
        <v>1860.21</v>
      </c>
      <c r="F85" s="29"/>
      <c r="G85" s="29"/>
      <c r="H85" s="25"/>
      <c r="I85" s="25">
        <v>63.23</v>
      </c>
      <c r="J85" s="25">
        <v>64.42</v>
      </c>
      <c r="K85" s="25">
        <v>65.7</v>
      </c>
      <c r="L85" s="25">
        <v>62.63</v>
      </c>
      <c r="M85" s="25">
        <v>65.849999999999994</v>
      </c>
      <c r="N85" s="25">
        <v>64.75</v>
      </c>
      <c r="O85" s="25">
        <v>67.959999999999994</v>
      </c>
      <c r="P85" s="23">
        <f>E85-O85</f>
        <v>1792.25</v>
      </c>
    </row>
    <row r="86" spans="1:16" x14ac:dyDescent="0.25">
      <c r="A86" s="27">
        <v>77</v>
      </c>
      <c r="B86" s="20" t="s">
        <v>96</v>
      </c>
      <c r="C86" s="26">
        <v>21.679366000000002</v>
      </c>
      <c r="D86" s="26">
        <v>-100.914509</v>
      </c>
      <c r="E86" s="25">
        <v>1913.41</v>
      </c>
      <c r="F86" s="29"/>
      <c r="G86" s="29"/>
      <c r="H86" s="25"/>
      <c r="I86" s="25"/>
      <c r="J86" s="25">
        <v>118.44</v>
      </c>
      <c r="K86" s="25">
        <v>121</v>
      </c>
      <c r="L86" s="25">
        <v>122.8</v>
      </c>
      <c r="M86" s="25">
        <v>122.27</v>
      </c>
      <c r="N86" s="25">
        <v>123.15</v>
      </c>
      <c r="O86" s="25">
        <v>123.89</v>
      </c>
      <c r="P86" s="23">
        <f t="shared" ref="P86:P90" si="2">E86-O86</f>
        <v>1789.52</v>
      </c>
    </row>
    <row r="87" spans="1:16" x14ac:dyDescent="0.25">
      <c r="A87" s="27">
        <v>78</v>
      </c>
      <c r="B87" s="20" t="s">
        <v>97</v>
      </c>
      <c r="C87" s="26">
        <v>21.670794000000001</v>
      </c>
      <c r="D87" s="26">
        <v>-100.899299</v>
      </c>
      <c r="E87" s="25">
        <v>1943.3</v>
      </c>
      <c r="F87" s="29"/>
      <c r="G87" s="29"/>
      <c r="H87" s="25"/>
      <c r="I87" s="25">
        <v>117.47</v>
      </c>
      <c r="J87" s="25">
        <v>149.11000000000001</v>
      </c>
      <c r="K87" s="25">
        <v>151.69999999999999</v>
      </c>
      <c r="L87" s="25">
        <v>152.28</v>
      </c>
      <c r="M87" s="25">
        <v>152.5</v>
      </c>
      <c r="N87" s="25">
        <v>151.24</v>
      </c>
      <c r="O87" s="25">
        <v>153.04</v>
      </c>
      <c r="P87" s="23">
        <f t="shared" si="2"/>
        <v>1790.26</v>
      </c>
    </row>
    <row r="88" spans="1:16" x14ac:dyDescent="0.25">
      <c r="A88" s="27">
        <v>79</v>
      </c>
      <c r="B88" s="20" t="s">
        <v>98</v>
      </c>
      <c r="C88" s="26">
        <v>21.668073</v>
      </c>
      <c r="D88" s="26">
        <v>-100.95549099999999</v>
      </c>
      <c r="E88" s="25">
        <v>1872.33</v>
      </c>
      <c r="F88" s="29"/>
      <c r="G88" s="29"/>
      <c r="H88" s="25"/>
      <c r="I88" s="25">
        <v>80.22</v>
      </c>
      <c r="J88" s="25">
        <v>79.569999999999993</v>
      </c>
      <c r="K88" s="25">
        <v>83.09</v>
      </c>
      <c r="L88" s="25">
        <v>81.09</v>
      </c>
      <c r="M88" s="25">
        <v>82.82</v>
      </c>
      <c r="N88" s="25">
        <v>86.5</v>
      </c>
      <c r="O88" s="25">
        <v>84.75</v>
      </c>
      <c r="P88" s="23">
        <f t="shared" si="2"/>
        <v>1787.58</v>
      </c>
    </row>
    <row r="89" spans="1:16" x14ac:dyDescent="0.25">
      <c r="A89" s="27">
        <v>80</v>
      </c>
      <c r="B89" s="20" t="s">
        <v>99</v>
      </c>
      <c r="C89" s="26">
        <v>21.638269999999999</v>
      </c>
      <c r="D89" s="26">
        <v>-100.980484</v>
      </c>
      <c r="E89" s="25">
        <v>1875.21</v>
      </c>
      <c r="F89" s="29"/>
      <c r="G89" s="29"/>
      <c r="H89" s="25"/>
      <c r="I89" s="25">
        <v>88.02</v>
      </c>
      <c r="J89" s="25">
        <v>95.01</v>
      </c>
      <c r="K89" s="25">
        <v>96.1</v>
      </c>
      <c r="L89" s="25">
        <v>98.27</v>
      </c>
      <c r="M89" s="25">
        <v>99.75</v>
      </c>
      <c r="N89" s="25">
        <v>98.72</v>
      </c>
      <c r="O89" s="25">
        <v>103.08</v>
      </c>
      <c r="P89" s="23">
        <f t="shared" si="2"/>
        <v>1772.13</v>
      </c>
    </row>
    <row r="90" spans="1:16" x14ac:dyDescent="0.25">
      <c r="A90" s="27">
        <v>81</v>
      </c>
      <c r="B90" s="20" t="s">
        <v>100</v>
      </c>
      <c r="C90" s="26">
        <v>21.655307000000001</v>
      </c>
      <c r="D90" s="26">
        <v>-100.996487</v>
      </c>
      <c r="E90" s="25">
        <v>1852.49</v>
      </c>
      <c r="F90" s="29"/>
      <c r="G90" s="29"/>
      <c r="H90" s="25"/>
      <c r="I90" s="25">
        <v>68.900000000000006</v>
      </c>
      <c r="J90" s="25">
        <v>99.64</v>
      </c>
      <c r="K90" s="25">
        <v>101.27</v>
      </c>
      <c r="L90" s="25">
        <v>98.97</v>
      </c>
      <c r="M90" s="25">
        <v>100.18</v>
      </c>
      <c r="N90" s="25">
        <v>99.54</v>
      </c>
      <c r="O90" s="25">
        <v>101.67</v>
      </c>
      <c r="P90" s="23">
        <f t="shared" si="2"/>
        <v>1750.82</v>
      </c>
    </row>
    <row r="91" spans="1:16" x14ac:dyDescent="0.25">
      <c r="A91" s="27">
        <v>82</v>
      </c>
      <c r="B91" s="20" t="s">
        <v>101</v>
      </c>
      <c r="C91" s="26">
        <v>21.701362</v>
      </c>
      <c r="D91" s="26">
        <v>-100.957126</v>
      </c>
      <c r="E91" s="25">
        <v>1850.92</v>
      </c>
      <c r="F91" s="29"/>
      <c r="G91" s="29"/>
      <c r="H91" s="25"/>
      <c r="I91" s="25">
        <v>63.06</v>
      </c>
      <c r="J91" s="25">
        <v>53.6</v>
      </c>
      <c r="K91" s="25">
        <v>52.85</v>
      </c>
      <c r="L91" s="25">
        <v>53.23</v>
      </c>
      <c r="M91" s="25">
        <v>54.28</v>
      </c>
      <c r="N91" s="25">
        <v>56.4</v>
      </c>
      <c r="O91" s="25"/>
      <c r="P91" s="23">
        <f>E91-N91</f>
        <v>1794.52</v>
      </c>
    </row>
    <row r="92" spans="1:16" x14ac:dyDescent="0.25">
      <c r="A92" s="27">
        <v>83</v>
      </c>
      <c r="B92" s="20" t="s">
        <v>102</v>
      </c>
      <c r="C92" s="26">
        <v>21.745380000000001</v>
      </c>
      <c r="D92" s="26">
        <v>-100.996055</v>
      </c>
      <c r="E92" s="25">
        <v>1834.57</v>
      </c>
      <c r="F92" s="29"/>
      <c r="G92" s="29"/>
      <c r="H92" s="25"/>
      <c r="I92" s="25">
        <v>56.05</v>
      </c>
      <c r="J92" s="25">
        <v>58.04</v>
      </c>
      <c r="K92" s="25">
        <v>58.9</v>
      </c>
      <c r="L92" s="25">
        <v>59.49</v>
      </c>
      <c r="M92" s="25"/>
      <c r="N92" s="25"/>
      <c r="O92" s="25">
        <v>62.15</v>
      </c>
      <c r="P92" s="23">
        <f>E92-O92</f>
        <v>1772.4199999999998</v>
      </c>
    </row>
    <row r="93" spans="1:16" x14ac:dyDescent="0.25">
      <c r="A93" s="27">
        <v>84</v>
      </c>
      <c r="B93" s="20" t="s">
        <v>103</v>
      </c>
      <c r="C93" s="26">
        <v>21.728573999999998</v>
      </c>
      <c r="D93" s="26">
        <v>-101.011888</v>
      </c>
      <c r="E93" s="25">
        <v>1843.44</v>
      </c>
      <c r="F93" s="29"/>
      <c r="G93" s="29"/>
      <c r="H93" s="25"/>
      <c r="I93" s="25">
        <v>73.13</v>
      </c>
      <c r="J93" s="25">
        <v>78.91</v>
      </c>
      <c r="K93" s="25">
        <v>82.25</v>
      </c>
      <c r="L93" s="25">
        <v>77.61</v>
      </c>
      <c r="M93" s="25">
        <v>76.81</v>
      </c>
      <c r="N93" s="25">
        <v>74.55</v>
      </c>
      <c r="O93" s="25"/>
      <c r="P93" s="23">
        <f>E93-N93</f>
        <v>1768.89</v>
      </c>
    </row>
    <row r="94" spans="1:16" x14ac:dyDescent="0.25">
      <c r="A94" s="27">
        <v>85</v>
      </c>
      <c r="B94" s="20" t="s">
        <v>104</v>
      </c>
      <c r="C94" s="26">
        <v>21.696180999999999</v>
      </c>
      <c r="D94" s="26">
        <v>-101.039598</v>
      </c>
      <c r="E94" s="25">
        <v>1871.03</v>
      </c>
      <c r="F94" s="29"/>
      <c r="G94" s="29"/>
      <c r="H94" s="25"/>
      <c r="I94" s="25">
        <v>69.7</v>
      </c>
      <c r="J94" s="25">
        <v>73.349999999999994</v>
      </c>
      <c r="K94" s="25">
        <v>75.8</v>
      </c>
      <c r="L94" s="25">
        <v>74.02</v>
      </c>
      <c r="M94" s="25">
        <v>76.14</v>
      </c>
      <c r="N94" s="25">
        <v>76.540000000000006</v>
      </c>
      <c r="O94" s="25">
        <v>78.34</v>
      </c>
      <c r="P94" s="23">
        <f>E94-O94</f>
        <v>1792.69</v>
      </c>
    </row>
    <row r="95" spans="1:16" x14ac:dyDescent="0.25">
      <c r="A95" s="27">
        <v>86</v>
      </c>
      <c r="B95" s="20" t="s">
        <v>105</v>
      </c>
      <c r="C95" s="26">
        <v>21.665271000000001</v>
      </c>
      <c r="D95" s="26">
        <v>-101.048569</v>
      </c>
      <c r="E95" s="25">
        <v>1901.46</v>
      </c>
      <c r="F95" s="29"/>
      <c r="G95" s="29"/>
      <c r="H95" s="25"/>
      <c r="I95" s="25">
        <v>81.430000000000007</v>
      </c>
      <c r="J95" s="25">
        <v>90.06</v>
      </c>
      <c r="K95" s="25">
        <v>91.79</v>
      </c>
      <c r="L95" s="25">
        <v>91.4</v>
      </c>
      <c r="M95" s="25">
        <v>95.7</v>
      </c>
      <c r="N95" s="25">
        <v>92.4</v>
      </c>
      <c r="O95" s="25">
        <v>94.67</v>
      </c>
      <c r="P95" s="23">
        <f t="shared" ref="P95:P96" si="3">E95-O95</f>
        <v>1806.79</v>
      </c>
    </row>
    <row r="96" spans="1:16" x14ac:dyDescent="0.25">
      <c r="A96" s="27">
        <v>87</v>
      </c>
      <c r="B96" s="20" t="s">
        <v>106</v>
      </c>
      <c r="C96" s="26">
        <v>21.657924000000001</v>
      </c>
      <c r="D96" s="26">
        <v>-101.045911</v>
      </c>
      <c r="E96" s="25">
        <v>1874.35</v>
      </c>
      <c r="F96" s="29"/>
      <c r="G96" s="29"/>
      <c r="H96" s="25"/>
      <c r="I96" s="25">
        <v>66.52</v>
      </c>
      <c r="J96" s="25">
        <v>68.45</v>
      </c>
      <c r="K96" s="25">
        <v>70.25</v>
      </c>
      <c r="L96" s="25">
        <v>69.44</v>
      </c>
      <c r="M96" s="25">
        <v>70</v>
      </c>
      <c r="N96" s="25">
        <v>70.239999999999995</v>
      </c>
      <c r="O96" s="25">
        <v>71.760000000000005</v>
      </c>
      <c r="P96" s="23">
        <f t="shared" si="3"/>
        <v>1802.59</v>
      </c>
    </row>
    <row r="97" spans="1:16" x14ac:dyDescent="0.25">
      <c r="A97" s="27">
        <v>88</v>
      </c>
      <c r="B97" s="20" t="s">
        <v>107</v>
      </c>
      <c r="C97" s="26">
        <v>21.670162999999999</v>
      </c>
      <c r="D97" s="26">
        <v>-101.026107</v>
      </c>
      <c r="E97" s="25">
        <v>1854.7</v>
      </c>
      <c r="F97" s="29"/>
      <c r="G97" s="29"/>
      <c r="H97" s="25"/>
      <c r="I97" s="25">
        <v>70.81</v>
      </c>
      <c r="J97" s="25">
        <v>76.040000000000006</v>
      </c>
      <c r="K97" s="25">
        <v>77.819999999999993</v>
      </c>
      <c r="L97" s="25">
        <v>77.7</v>
      </c>
      <c r="M97" s="25">
        <v>79.87</v>
      </c>
      <c r="N97" s="25">
        <v>81.62</v>
      </c>
      <c r="O97" s="25"/>
      <c r="P97" s="23">
        <f>E97-N97</f>
        <v>1773.08</v>
      </c>
    </row>
    <row r="98" spans="1:16" x14ac:dyDescent="0.25">
      <c r="A98" s="27">
        <v>89</v>
      </c>
      <c r="B98" s="20" t="s">
        <v>108</v>
      </c>
      <c r="C98" s="26">
        <v>21.635058999999998</v>
      </c>
      <c r="D98" s="26">
        <v>-101.02292300000001</v>
      </c>
      <c r="E98" s="25">
        <v>1860.3</v>
      </c>
      <c r="F98" s="29"/>
      <c r="G98" s="29"/>
      <c r="H98" s="25"/>
      <c r="I98" s="25">
        <v>74.36</v>
      </c>
      <c r="J98" s="25">
        <v>81.98</v>
      </c>
      <c r="K98" s="25">
        <v>81.55</v>
      </c>
      <c r="L98" s="25">
        <v>81.349999999999994</v>
      </c>
      <c r="M98" s="25">
        <v>92.05</v>
      </c>
      <c r="N98" s="25">
        <v>85.48</v>
      </c>
      <c r="O98" s="25"/>
      <c r="P98" s="23">
        <f>E98-N98</f>
        <v>1774.82</v>
      </c>
    </row>
    <row r="99" spans="1:16" x14ac:dyDescent="0.25">
      <c r="A99" s="27">
        <v>90</v>
      </c>
      <c r="B99" s="20" t="s">
        <v>109</v>
      </c>
      <c r="C99" s="26">
        <v>21.599143000000002</v>
      </c>
      <c r="D99" s="26">
        <v>-101.00652700000001</v>
      </c>
      <c r="E99" s="25">
        <v>1886.74</v>
      </c>
      <c r="F99" s="29"/>
      <c r="G99" s="29"/>
      <c r="H99" s="25"/>
      <c r="I99" s="25"/>
      <c r="J99" s="25">
        <v>19.149999999999999</v>
      </c>
      <c r="K99" s="25">
        <v>9.48</v>
      </c>
      <c r="L99" s="25">
        <v>8.5500000000000007</v>
      </c>
      <c r="M99" s="25">
        <v>8.89</v>
      </c>
      <c r="N99" s="25">
        <v>9.25</v>
      </c>
      <c r="O99" s="25"/>
      <c r="P99" s="23">
        <f t="shared" ref="P99:P100" si="4">E99-N99</f>
        <v>1877.49</v>
      </c>
    </row>
    <row r="100" spans="1:16" x14ac:dyDescent="0.25">
      <c r="A100" s="27">
        <v>91</v>
      </c>
      <c r="B100" s="20" t="s">
        <v>110</v>
      </c>
      <c r="C100" s="26">
        <v>21.579446000000001</v>
      </c>
      <c r="D100" s="26">
        <v>-101.07823999999999</v>
      </c>
      <c r="E100" s="25">
        <v>1882.63</v>
      </c>
      <c r="F100" s="29"/>
      <c r="G100" s="29"/>
      <c r="H100" s="25"/>
      <c r="I100" s="25">
        <v>75.680000000000007</v>
      </c>
      <c r="J100" s="25">
        <v>84.05</v>
      </c>
      <c r="K100" s="25">
        <v>85.87</v>
      </c>
      <c r="L100" s="25">
        <v>81.91</v>
      </c>
      <c r="M100" s="25">
        <v>82.67</v>
      </c>
      <c r="N100" s="25">
        <v>86.78</v>
      </c>
      <c r="O100" s="25"/>
      <c r="P100" s="23">
        <f t="shared" si="4"/>
        <v>1795.8500000000001</v>
      </c>
    </row>
    <row r="101" spans="1:16" x14ac:dyDescent="0.25">
      <c r="A101" s="27">
        <v>92</v>
      </c>
      <c r="B101" s="20" t="s">
        <v>111</v>
      </c>
      <c r="C101" s="26">
        <v>21.567108999999999</v>
      </c>
      <c r="D101" s="26">
        <v>-101.047279</v>
      </c>
      <c r="E101" s="25">
        <v>1885.1</v>
      </c>
      <c r="F101" s="29"/>
      <c r="G101" s="29"/>
      <c r="H101" s="25"/>
      <c r="I101" s="25">
        <v>78.040000000000006</v>
      </c>
      <c r="J101" s="25">
        <v>78.62</v>
      </c>
      <c r="K101" s="25">
        <v>82.25</v>
      </c>
      <c r="L101" s="25">
        <v>78.06</v>
      </c>
      <c r="M101" s="25">
        <v>78.06</v>
      </c>
      <c r="N101" s="25">
        <v>78.28</v>
      </c>
      <c r="O101" s="25">
        <v>79.540000000000006</v>
      </c>
      <c r="P101" s="23">
        <f>E101-O101</f>
        <v>1805.56</v>
      </c>
    </row>
    <row r="102" spans="1:16" x14ac:dyDescent="0.25">
      <c r="A102" s="27">
        <v>93</v>
      </c>
      <c r="B102" s="20" t="s">
        <v>112</v>
      </c>
      <c r="C102" s="26">
        <v>21.534203000000002</v>
      </c>
      <c r="D102" s="26">
        <v>-101.069534</v>
      </c>
      <c r="E102" s="25">
        <v>1914</v>
      </c>
      <c r="F102" s="29"/>
      <c r="G102" s="29"/>
      <c r="H102" s="25"/>
      <c r="I102" s="25">
        <v>41.14</v>
      </c>
      <c r="J102" s="25">
        <v>21.7</v>
      </c>
      <c r="K102" s="25">
        <v>20.2</v>
      </c>
      <c r="L102" s="25">
        <v>18.170000000000002</v>
      </c>
      <c r="M102" s="25">
        <v>17.78</v>
      </c>
      <c r="N102" s="25">
        <v>17.41</v>
      </c>
      <c r="O102" s="25"/>
      <c r="P102" s="23">
        <f>E102-N102</f>
        <v>1896.59</v>
      </c>
    </row>
    <row r="103" spans="1:16" x14ac:dyDescent="0.25">
      <c r="A103" s="27">
        <v>94</v>
      </c>
      <c r="B103" s="20" t="s">
        <v>113</v>
      </c>
      <c r="C103" s="26">
        <v>21.546724999999999</v>
      </c>
      <c r="D103" s="26">
        <v>-101.09202399999999</v>
      </c>
      <c r="E103" s="25">
        <v>1916.04</v>
      </c>
      <c r="F103" s="29"/>
      <c r="G103" s="29"/>
      <c r="H103" s="25"/>
      <c r="I103" s="25">
        <v>12.14</v>
      </c>
      <c r="J103" s="25">
        <v>12.25</v>
      </c>
      <c r="K103" s="25">
        <v>12.7</v>
      </c>
      <c r="L103" s="25">
        <v>12.88</v>
      </c>
      <c r="M103" s="25">
        <v>13.55</v>
      </c>
      <c r="N103" s="25">
        <v>13.2</v>
      </c>
      <c r="O103" s="25">
        <v>13.68</v>
      </c>
      <c r="P103" s="23">
        <f>E103-O103</f>
        <v>1902.36</v>
      </c>
    </row>
    <row r="104" spans="1:16" x14ac:dyDescent="0.25">
      <c r="A104" s="27">
        <v>95</v>
      </c>
      <c r="B104" s="20" t="s">
        <v>114</v>
      </c>
      <c r="C104" s="26">
        <v>21.642748999999998</v>
      </c>
      <c r="D104" s="26">
        <v>-101.00705600000001</v>
      </c>
      <c r="E104" s="25">
        <v>1856.69</v>
      </c>
      <c r="F104" s="29"/>
      <c r="G104" s="29"/>
      <c r="H104" s="25"/>
      <c r="I104" s="25"/>
      <c r="J104" s="25"/>
      <c r="K104" s="25"/>
      <c r="L104" s="25"/>
      <c r="M104" s="25"/>
      <c r="N104" s="25">
        <v>64.930000000000007</v>
      </c>
      <c r="O104" s="25"/>
      <c r="P104" s="23">
        <f>E104-N104</f>
        <v>1791.76</v>
      </c>
    </row>
    <row r="105" spans="1:16" x14ac:dyDescent="0.25">
      <c r="A105" s="27">
        <v>96</v>
      </c>
      <c r="B105" s="20" t="s">
        <v>115</v>
      </c>
      <c r="C105" s="26">
        <v>21.720414999999999</v>
      </c>
      <c r="D105" s="26">
        <v>-100.92909299999999</v>
      </c>
      <c r="E105" s="25">
        <v>1849.55</v>
      </c>
      <c r="F105" s="29"/>
      <c r="G105" s="29"/>
      <c r="H105" s="25"/>
      <c r="I105" s="25"/>
      <c r="J105" s="25"/>
      <c r="K105" s="25"/>
      <c r="L105" s="25"/>
      <c r="M105" s="25"/>
      <c r="N105" s="25">
        <v>68.27</v>
      </c>
      <c r="O105" s="25">
        <v>66.14</v>
      </c>
      <c r="P105" s="23">
        <f>E105-O105</f>
        <v>1783.4099999999999</v>
      </c>
    </row>
    <row r="106" spans="1:16" x14ac:dyDescent="0.25">
      <c r="A106" s="27">
        <v>97</v>
      </c>
      <c r="B106" s="20" t="s">
        <v>116</v>
      </c>
      <c r="C106" s="26">
        <v>21.736502000000002</v>
      </c>
      <c r="D106" s="26">
        <v>-101.01908899999999</v>
      </c>
      <c r="E106" s="25">
        <v>1863.01</v>
      </c>
      <c r="F106" s="29"/>
      <c r="G106" s="29"/>
      <c r="H106" s="25"/>
      <c r="I106" s="25"/>
      <c r="J106" s="25"/>
      <c r="K106" s="25"/>
      <c r="L106" s="25"/>
      <c r="M106" s="25"/>
      <c r="N106" s="25">
        <v>66.14</v>
      </c>
      <c r="O106" s="25">
        <v>67.8</v>
      </c>
      <c r="P106" s="23">
        <f t="shared" ref="P106:P107" si="5">E106-O106</f>
        <v>1795.21</v>
      </c>
    </row>
    <row r="107" spans="1:16" x14ac:dyDescent="0.25">
      <c r="A107" s="27">
        <v>98</v>
      </c>
      <c r="B107" s="20" t="s">
        <v>117</v>
      </c>
      <c r="C107" s="26">
        <v>21.696190000000001</v>
      </c>
      <c r="D107" s="26">
        <v>-100.933425</v>
      </c>
      <c r="E107" s="25">
        <v>1838.92</v>
      </c>
      <c r="F107" s="29"/>
      <c r="G107" s="29"/>
      <c r="H107" s="25"/>
      <c r="I107" s="25"/>
      <c r="J107" s="25"/>
      <c r="K107" s="25"/>
      <c r="L107" s="25"/>
      <c r="M107" s="25"/>
      <c r="N107" s="25">
        <v>101.64</v>
      </c>
      <c r="O107" s="25">
        <v>103.15</v>
      </c>
      <c r="P107" s="23">
        <f t="shared" si="5"/>
        <v>1735.77</v>
      </c>
    </row>
    <row r="108" spans="1:16" x14ac:dyDescent="0.25">
      <c r="A108" s="27">
        <v>99</v>
      </c>
      <c r="B108" s="20" t="s">
        <v>118</v>
      </c>
      <c r="C108" s="26">
        <v>21.704561000000002</v>
      </c>
      <c r="D108" s="26">
        <v>-100.999726</v>
      </c>
      <c r="E108" s="25">
        <v>1865.33</v>
      </c>
      <c r="F108" s="29"/>
      <c r="G108" s="29"/>
      <c r="H108" s="19"/>
      <c r="I108" s="19"/>
      <c r="J108" s="19"/>
      <c r="K108" s="19"/>
      <c r="L108" s="19"/>
      <c r="M108" s="19"/>
      <c r="N108" s="29">
        <v>69.17</v>
      </c>
      <c r="O108" s="29">
        <v>76.45</v>
      </c>
      <c r="P108" s="19"/>
    </row>
  </sheetData>
  <mergeCells count="5">
    <mergeCell ref="B1:L1"/>
    <mergeCell ref="B2:L2"/>
    <mergeCell ref="B3:L3"/>
    <mergeCell ref="A5:M5"/>
    <mergeCell ref="G7:I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M109"/>
  <sheetViews>
    <sheetView topLeftCell="A94" workbookViewId="0">
      <selection activeCell="N10" sqref="N10"/>
    </sheetView>
  </sheetViews>
  <sheetFormatPr baseColWidth="10" defaultRowHeight="15" x14ac:dyDescent="0.25"/>
  <cols>
    <col min="1" max="1" width="3.85546875" customWidth="1"/>
  </cols>
  <sheetData>
    <row r="1" spans="1:13" x14ac:dyDescent="0.25">
      <c r="A1" s="11"/>
      <c r="B1" s="47" t="s">
        <v>0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1"/>
    </row>
    <row r="2" spans="1:13" x14ac:dyDescent="0.25">
      <c r="A2" s="11"/>
      <c r="B2" s="47" t="s">
        <v>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1"/>
    </row>
    <row r="3" spans="1:13" x14ac:dyDescent="0.25">
      <c r="A3" s="11"/>
      <c r="B3" s="47" t="s">
        <v>2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1"/>
    </row>
    <row r="4" spans="1:13" x14ac:dyDescent="0.25">
      <c r="A4" s="11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1"/>
    </row>
    <row r="5" spans="1:13" x14ac:dyDescent="0.25">
      <c r="A5" s="47" t="s">
        <v>3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13" x14ac:dyDescent="0.25">
      <c r="A6" s="15"/>
      <c r="B6" s="15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 x14ac:dyDescent="0.25">
      <c r="A7" s="11"/>
      <c r="B7" s="7" t="s">
        <v>4</v>
      </c>
      <c r="C7" s="3" t="s">
        <v>19</v>
      </c>
      <c r="D7" s="3"/>
      <c r="E7" s="1"/>
      <c r="F7" s="2" t="s">
        <v>5</v>
      </c>
      <c r="G7" s="48" t="s">
        <v>202</v>
      </c>
      <c r="H7" s="48"/>
      <c r="I7" s="48"/>
      <c r="J7" s="18" t="s">
        <v>6</v>
      </c>
      <c r="K7" s="8">
        <v>2402</v>
      </c>
      <c r="L7" s="2" t="s">
        <v>7</v>
      </c>
      <c r="M7" s="6">
        <v>2005</v>
      </c>
    </row>
    <row r="8" spans="1:13" x14ac:dyDescent="0.25">
      <c r="A8" s="15"/>
      <c r="B8" s="15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 ht="51" x14ac:dyDescent="0.25">
      <c r="A9" s="4" t="s">
        <v>8</v>
      </c>
      <c r="B9" s="5" t="s">
        <v>9</v>
      </c>
      <c r="C9" s="4" t="s">
        <v>10</v>
      </c>
      <c r="D9" s="4" t="s">
        <v>11</v>
      </c>
      <c r="E9" s="5" t="s">
        <v>12</v>
      </c>
      <c r="F9" s="5" t="s">
        <v>195</v>
      </c>
      <c r="G9" s="5" t="s">
        <v>303</v>
      </c>
      <c r="H9" s="5" t="s">
        <v>196</v>
      </c>
      <c r="I9" s="5" t="s">
        <v>13</v>
      </c>
      <c r="J9" s="9" t="s">
        <v>746</v>
      </c>
      <c r="K9" s="9" t="s">
        <v>746</v>
      </c>
      <c r="L9" s="9" t="s">
        <v>746</v>
      </c>
      <c r="M9" s="5" t="s">
        <v>17</v>
      </c>
    </row>
    <row r="10" spans="1:13" x14ac:dyDescent="0.25">
      <c r="A10" s="27">
        <v>1</v>
      </c>
      <c r="B10" s="20" t="s">
        <v>203</v>
      </c>
      <c r="C10" s="21">
        <v>23.042583</v>
      </c>
      <c r="D10" s="21">
        <v>-102.14061100000001</v>
      </c>
      <c r="E10" s="29">
        <v>1990</v>
      </c>
      <c r="F10" s="29"/>
      <c r="G10" s="29"/>
      <c r="H10" s="29"/>
      <c r="I10" s="29">
        <v>68.95</v>
      </c>
      <c r="J10" s="19"/>
      <c r="K10" s="19"/>
      <c r="L10" s="19"/>
      <c r="M10" s="25">
        <f t="shared" ref="M10:M41" si="0">E10-I10</f>
        <v>1921.05</v>
      </c>
    </row>
    <row r="11" spans="1:13" x14ac:dyDescent="0.25">
      <c r="A11" s="27">
        <v>2</v>
      </c>
      <c r="B11" s="20" t="s">
        <v>204</v>
      </c>
      <c r="C11" s="21">
        <v>23.118361</v>
      </c>
      <c r="D11" s="21">
        <v>-102.12697199999999</v>
      </c>
      <c r="E11" s="29">
        <v>2004.5</v>
      </c>
      <c r="F11" s="29">
        <v>56.72</v>
      </c>
      <c r="G11" s="29"/>
      <c r="H11" s="29">
        <v>56.74</v>
      </c>
      <c r="I11" s="29">
        <v>69.7</v>
      </c>
      <c r="J11" s="19"/>
      <c r="K11" s="19"/>
      <c r="L11" s="19"/>
      <c r="M11" s="25">
        <f t="shared" si="0"/>
        <v>1934.8</v>
      </c>
    </row>
    <row r="12" spans="1:13" x14ac:dyDescent="0.25">
      <c r="A12" s="27">
        <v>3</v>
      </c>
      <c r="B12" s="20" t="s">
        <v>205</v>
      </c>
      <c r="C12" s="21">
        <v>23.030277999999999</v>
      </c>
      <c r="D12" s="21">
        <v>-102.125417</v>
      </c>
      <c r="E12" s="29">
        <v>2004</v>
      </c>
      <c r="F12" s="29"/>
      <c r="G12" s="29"/>
      <c r="H12" s="29"/>
      <c r="I12" s="29">
        <v>71.650000000000006</v>
      </c>
      <c r="J12" s="19"/>
      <c r="K12" s="19"/>
      <c r="L12" s="19"/>
      <c r="M12" s="25">
        <f t="shared" si="0"/>
        <v>1932.35</v>
      </c>
    </row>
    <row r="13" spans="1:13" x14ac:dyDescent="0.25">
      <c r="A13" s="27">
        <v>4</v>
      </c>
      <c r="B13" s="20" t="s">
        <v>206</v>
      </c>
      <c r="C13" s="21">
        <v>23.043944</v>
      </c>
      <c r="D13" s="21">
        <v>-102.208056</v>
      </c>
      <c r="E13" s="29">
        <v>1992</v>
      </c>
      <c r="F13" s="29"/>
      <c r="G13" s="29"/>
      <c r="H13" s="29"/>
      <c r="I13" s="29">
        <v>68.099999999999994</v>
      </c>
      <c r="J13" s="19"/>
      <c r="K13" s="19"/>
      <c r="L13" s="19"/>
      <c r="M13" s="25">
        <f t="shared" si="0"/>
        <v>1923.9</v>
      </c>
    </row>
    <row r="14" spans="1:13" x14ac:dyDescent="0.25">
      <c r="A14" s="27">
        <v>5</v>
      </c>
      <c r="B14" s="20" t="s">
        <v>207</v>
      </c>
      <c r="C14" s="21">
        <v>23.058139000000001</v>
      </c>
      <c r="D14" s="21">
        <v>-102.18211100000001</v>
      </c>
      <c r="E14" s="29">
        <v>1983</v>
      </c>
      <c r="F14" s="29"/>
      <c r="G14" s="29"/>
      <c r="H14" s="29"/>
      <c r="I14" s="29">
        <v>65</v>
      </c>
      <c r="J14" s="19"/>
      <c r="K14" s="19"/>
      <c r="L14" s="19"/>
      <c r="M14" s="25">
        <f t="shared" si="0"/>
        <v>1918</v>
      </c>
    </row>
    <row r="15" spans="1:13" x14ac:dyDescent="0.25">
      <c r="A15" s="27">
        <v>6</v>
      </c>
      <c r="B15" s="20" t="s">
        <v>208</v>
      </c>
      <c r="C15" s="21">
        <v>23.089777999999999</v>
      </c>
      <c r="D15" s="21">
        <v>-102.19930600000001</v>
      </c>
      <c r="E15" s="29">
        <v>1987</v>
      </c>
      <c r="F15" s="29"/>
      <c r="G15" s="29"/>
      <c r="H15" s="29"/>
      <c r="I15" s="29">
        <v>55.78</v>
      </c>
      <c r="J15" s="19"/>
      <c r="K15" s="19"/>
      <c r="L15" s="19"/>
      <c r="M15" s="25">
        <f t="shared" si="0"/>
        <v>1931.22</v>
      </c>
    </row>
    <row r="16" spans="1:13" x14ac:dyDescent="0.25">
      <c r="A16" s="27">
        <v>7</v>
      </c>
      <c r="B16" s="20" t="s">
        <v>209</v>
      </c>
      <c r="C16" s="21">
        <v>23.100277999999999</v>
      </c>
      <c r="D16" s="21">
        <v>-102.203361</v>
      </c>
      <c r="E16" s="29">
        <v>1985</v>
      </c>
      <c r="F16" s="29"/>
      <c r="G16" s="29"/>
      <c r="H16" s="29"/>
      <c r="I16" s="29">
        <v>56.26</v>
      </c>
      <c r="J16" s="19"/>
      <c r="K16" s="19"/>
      <c r="L16" s="19"/>
      <c r="M16" s="25">
        <f t="shared" si="0"/>
        <v>1928.74</v>
      </c>
    </row>
    <row r="17" spans="1:13" x14ac:dyDescent="0.25">
      <c r="A17" s="27">
        <v>8</v>
      </c>
      <c r="B17" s="20" t="s">
        <v>210</v>
      </c>
      <c r="C17" s="21">
        <v>23.1175</v>
      </c>
      <c r="D17" s="21">
        <v>-102.154556</v>
      </c>
      <c r="E17" s="29">
        <v>1979.05</v>
      </c>
      <c r="F17" s="29">
        <v>40.5</v>
      </c>
      <c r="G17" s="29"/>
      <c r="H17" s="29">
        <v>40.53</v>
      </c>
      <c r="I17" s="29">
        <v>55.19</v>
      </c>
      <c r="J17" s="19"/>
      <c r="K17" s="19"/>
      <c r="L17" s="19"/>
      <c r="M17" s="25">
        <f t="shared" si="0"/>
        <v>1923.86</v>
      </c>
    </row>
    <row r="18" spans="1:13" x14ac:dyDescent="0.25">
      <c r="A18" s="27">
        <v>9</v>
      </c>
      <c r="B18" s="20" t="s">
        <v>211</v>
      </c>
      <c r="C18" s="21">
        <v>23.128305999999998</v>
      </c>
      <c r="D18" s="21">
        <v>-102.14319399999999</v>
      </c>
      <c r="E18" s="29">
        <v>1983.08</v>
      </c>
      <c r="F18" s="29">
        <v>46.35</v>
      </c>
      <c r="G18" s="29">
        <v>45.5</v>
      </c>
      <c r="H18" s="29">
        <v>46.27</v>
      </c>
      <c r="I18" s="29">
        <v>61.5</v>
      </c>
      <c r="J18" s="19"/>
      <c r="K18" s="19"/>
      <c r="L18" s="19"/>
      <c r="M18" s="25">
        <f t="shared" si="0"/>
        <v>1921.58</v>
      </c>
    </row>
    <row r="19" spans="1:13" x14ac:dyDescent="0.25">
      <c r="A19" s="27">
        <v>10</v>
      </c>
      <c r="B19" s="20" t="s">
        <v>212</v>
      </c>
      <c r="C19" s="21">
        <v>23.141306</v>
      </c>
      <c r="D19" s="21">
        <v>-102.137028</v>
      </c>
      <c r="E19" s="29">
        <v>1984</v>
      </c>
      <c r="F19" s="29"/>
      <c r="G19" s="29"/>
      <c r="H19" s="29"/>
      <c r="I19" s="29">
        <v>60.48</v>
      </c>
      <c r="J19" s="19"/>
      <c r="K19" s="19"/>
      <c r="L19" s="19"/>
      <c r="M19" s="25">
        <f t="shared" si="0"/>
        <v>1923.52</v>
      </c>
    </row>
    <row r="20" spans="1:13" x14ac:dyDescent="0.25">
      <c r="A20" s="27">
        <v>11</v>
      </c>
      <c r="B20" s="20" t="s">
        <v>213</v>
      </c>
      <c r="C20" s="21">
        <v>23.074389</v>
      </c>
      <c r="D20" s="21">
        <v>-102.152806</v>
      </c>
      <c r="E20" s="29">
        <v>1978.1</v>
      </c>
      <c r="F20" s="29">
        <v>28</v>
      </c>
      <c r="G20" s="29">
        <v>28.6</v>
      </c>
      <c r="H20" s="29"/>
      <c r="I20" s="29">
        <v>37.200000000000003</v>
      </c>
      <c r="J20" s="19"/>
      <c r="K20" s="19"/>
      <c r="L20" s="19"/>
      <c r="M20" s="25">
        <f t="shared" si="0"/>
        <v>1940.8999999999999</v>
      </c>
    </row>
    <row r="21" spans="1:13" x14ac:dyDescent="0.25">
      <c r="A21" s="27">
        <v>12</v>
      </c>
      <c r="B21" s="20" t="s">
        <v>214</v>
      </c>
      <c r="C21" s="21">
        <v>23.062360999999999</v>
      </c>
      <c r="D21" s="21">
        <v>-102.22538900000001</v>
      </c>
      <c r="E21" s="29">
        <v>1998</v>
      </c>
      <c r="F21" s="29"/>
      <c r="G21" s="29"/>
      <c r="H21" s="29"/>
      <c r="I21" s="29">
        <v>63.3</v>
      </c>
      <c r="J21" s="19"/>
      <c r="K21" s="19"/>
      <c r="L21" s="19"/>
      <c r="M21" s="25">
        <f t="shared" si="0"/>
        <v>1934.7</v>
      </c>
    </row>
    <row r="22" spans="1:13" x14ac:dyDescent="0.25">
      <c r="A22" s="27">
        <v>13</v>
      </c>
      <c r="B22" s="20" t="s">
        <v>215</v>
      </c>
      <c r="C22" s="21">
        <v>23.076333000000002</v>
      </c>
      <c r="D22" s="21">
        <v>-102.231111</v>
      </c>
      <c r="E22" s="29">
        <v>2000.01</v>
      </c>
      <c r="F22" s="29">
        <v>49.05</v>
      </c>
      <c r="G22" s="29"/>
      <c r="H22" s="29">
        <v>51.7</v>
      </c>
      <c r="I22" s="29">
        <v>65.53</v>
      </c>
      <c r="J22" s="19"/>
      <c r="K22" s="19"/>
      <c r="L22" s="19"/>
      <c r="M22" s="25">
        <f t="shared" si="0"/>
        <v>1934.48</v>
      </c>
    </row>
    <row r="23" spans="1:13" x14ac:dyDescent="0.25">
      <c r="A23" s="27">
        <v>14</v>
      </c>
      <c r="B23" s="20" t="s">
        <v>216</v>
      </c>
      <c r="C23" s="21">
        <v>23.067111000000001</v>
      </c>
      <c r="D23" s="21">
        <v>-102.229528</v>
      </c>
      <c r="E23" s="29">
        <v>1999.24</v>
      </c>
      <c r="F23" s="29">
        <v>49.17</v>
      </c>
      <c r="G23" s="29">
        <v>48.55</v>
      </c>
      <c r="H23" s="29">
        <v>52.07</v>
      </c>
      <c r="I23" s="29">
        <v>66.77</v>
      </c>
      <c r="J23" s="19"/>
      <c r="K23" s="19"/>
      <c r="L23" s="19"/>
      <c r="M23" s="25">
        <f t="shared" si="0"/>
        <v>1932.47</v>
      </c>
    </row>
    <row r="24" spans="1:13" x14ac:dyDescent="0.25">
      <c r="A24" s="27">
        <v>15</v>
      </c>
      <c r="B24" s="20" t="s">
        <v>217</v>
      </c>
      <c r="C24" s="21">
        <v>23.023</v>
      </c>
      <c r="D24" s="21">
        <v>-102.18852800000001</v>
      </c>
      <c r="E24" s="29">
        <v>1986.36</v>
      </c>
      <c r="F24" s="29">
        <v>84.36</v>
      </c>
      <c r="G24" s="29"/>
      <c r="H24" s="29">
        <v>52.4</v>
      </c>
      <c r="I24" s="29">
        <v>16.850000000000001</v>
      </c>
      <c r="J24" s="19"/>
      <c r="K24" s="19"/>
      <c r="L24" s="19"/>
      <c r="M24" s="25">
        <f t="shared" si="0"/>
        <v>1969.51</v>
      </c>
    </row>
    <row r="25" spans="1:13" x14ac:dyDescent="0.25">
      <c r="A25" s="27">
        <v>16</v>
      </c>
      <c r="B25" s="20" t="s">
        <v>218</v>
      </c>
      <c r="C25" s="21">
        <v>23.033528</v>
      </c>
      <c r="D25" s="21">
        <v>-102.208056</v>
      </c>
      <c r="E25" s="29">
        <v>1989</v>
      </c>
      <c r="F25" s="29"/>
      <c r="G25" s="29"/>
      <c r="H25" s="29"/>
      <c r="I25" s="29">
        <v>68.23</v>
      </c>
      <c r="J25" s="19"/>
      <c r="K25" s="19"/>
      <c r="L25" s="19"/>
      <c r="M25" s="25">
        <f t="shared" si="0"/>
        <v>1920.77</v>
      </c>
    </row>
    <row r="26" spans="1:13" x14ac:dyDescent="0.25">
      <c r="A26" s="27">
        <v>17</v>
      </c>
      <c r="B26" s="20" t="s">
        <v>219</v>
      </c>
      <c r="C26" s="21">
        <v>23.023167000000001</v>
      </c>
      <c r="D26" s="21">
        <v>-102.206833</v>
      </c>
      <c r="E26" s="29">
        <v>1989</v>
      </c>
      <c r="F26" s="29"/>
      <c r="G26" s="29"/>
      <c r="H26" s="29"/>
      <c r="I26" s="29">
        <v>66.8</v>
      </c>
      <c r="J26" s="19"/>
      <c r="K26" s="19"/>
      <c r="L26" s="19"/>
      <c r="M26" s="25">
        <f t="shared" si="0"/>
        <v>1922.2</v>
      </c>
    </row>
    <row r="27" spans="1:13" x14ac:dyDescent="0.25">
      <c r="A27" s="27">
        <v>18</v>
      </c>
      <c r="B27" s="20" t="s">
        <v>220</v>
      </c>
      <c r="C27" s="21">
        <v>23.010556000000001</v>
      </c>
      <c r="D27" s="21">
        <v>-102.18727800000001</v>
      </c>
      <c r="E27" s="29">
        <v>1988.9</v>
      </c>
      <c r="F27" s="29">
        <v>57</v>
      </c>
      <c r="G27" s="29">
        <v>56.6</v>
      </c>
      <c r="H27" s="29">
        <v>57.12</v>
      </c>
      <c r="I27" s="29">
        <v>60.4</v>
      </c>
      <c r="J27" s="19"/>
      <c r="K27" s="19"/>
      <c r="L27" s="19"/>
      <c r="M27" s="25">
        <f t="shared" si="0"/>
        <v>1928.5</v>
      </c>
    </row>
    <row r="28" spans="1:13" x14ac:dyDescent="0.25">
      <c r="A28" s="27">
        <v>19</v>
      </c>
      <c r="B28" s="20" t="s">
        <v>221</v>
      </c>
      <c r="C28" s="21">
        <v>23.005361000000001</v>
      </c>
      <c r="D28" s="21">
        <v>-102.19413900000001</v>
      </c>
      <c r="E28" s="29">
        <v>1989</v>
      </c>
      <c r="F28" s="29"/>
      <c r="G28" s="29"/>
      <c r="H28" s="29"/>
      <c r="I28" s="29">
        <v>62.9</v>
      </c>
      <c r="J28" s="19"/>
      <c r="K28" s="19"/>
      <c r="L28" s="19"/>
      <c r="M28" s="25">
        <f t="shared" si="0"/>
        <v>1926.1</v>
      </c>
    </row>
    <row r="29" spans="1:13" x14ac:dyDescent="0.25">
      <c r="A29" s="27">
        <v>20</v>
      </c>
      <c r="B29" s="20" t="s">
        <v>222</v>
      </c>
      <c r="C29" s="21">
        <v>22.997028</v>
      </c>
      <c r="D29" s="21">
        <v>-102.181361</v>
      </c>
      <c r="E29" s="29">
        <v>1994</v>
      </c>
      <c r="F29" s="29"/>
      <c r="G29" s="29"/>
      <c r="H29" s="29"/>
      <c r="I29" s="29">
        <v>62.25</v>
      </c>
      <c r="J29" s="19"/>
      <c r="K29" s="19"/>
      <c r="L29" s="19"/>
      <c r="M29" s="25">
        <f t="shared" si="0"/>
        <v>1931.75</v>
      </c>
    </row>
    <row r="30" spans="1:13" x14ac:dyDescent="0.25">
      <c r="A30" s="27">
        <v>21</v>
      </c>
      <c r="B30" s="20" t="s">
        <v>223</v>
      </c>
      <c r="C30" s="21">
        <v>23.002583000000001</v>
      </c>
      <c r="D30" s="21">
        <v>-102.182</v>
      </c>
      <c r="E30" s="29">
        <v>1995</v>
      </c>
      <c r="F30" s="29"/>
      <c r="G30" s="29"/>
      <c r="H30" s="29"/>
      <c r="I30" s="29">
        <v>63.75</v>
      </c>
      <c r="J30" s="19"/>
      <c r="K30" s="19"/>
      <c r="L30" s="19"/>
      <c r="M30" s="25">
        <f t="shared" si="0"/>
        <v>1931.25</v>
      </c>
    </row>
    <row r="31" spans="1:13" x14ac:dyDescent="0.25">
      <c r="A31" s="27">
        <v>22</v>
      </c>
      <c r="B31" s="20" t="s">
        <v>224</v>
      </c>
      <c r="C31" s="21">
        <v>23.013860999999999</v>
      </c>
      <c r="D31" s="21">
        <v>-102.168611</v>
      </c>
      <c r="E31" s="29">
        <v>1988.6</v>
      </c>
      <c r="F31" s="29">
        <v>93.58</v>
      </c>
      <c r="G31" s="29"/>
      <c r="H31" s="29"/>
      <c r="I31" s="29">
        <v>61</v>
      </c>
      <c r="J31" s="19"/>
      <c r="K31" s="19"/>
      <c r="L31" s="19"/>
      <c r="M31" s="25">
        <f t="shared" si="0"/>
        <v>1927.6</v>
      </c>
    </row>
    <row r="32" spans="1:13" x14ac:dyDescent="0.25">
      <c r="A32" s="27">
        <v>23</v>
      </c>
      <c r="B32" s="20" t="s">
        <v>225</v>
      </c>
      <c r="C32" s="21">
        <v>23.031832999999999</v>
      </c>
      <c r="D32" s="21">
        <v>-102.169528</v>
      </c>
      <c r="E32" s="29">
        <v>1980.95</v>
      </c>
      <c r="F32" s="29">
        <v>52.6</v>
      </c>
      <c r="G32" s="29"/>
      <c r="H32" s="29"/>
      <c r="I32" s="29">
        <v>53.8</v>
      </c>
      <c r="J32" s="19"/>
      <c r="K32" s="19"/>
      <c r="L32" s="19"/>
      <c r="M32" s="25">
        <f t="shared" si="0"/>
        <v>1927.15</v>
      </c>
    </row>
    <row r="33" spans="1:13" x14ac:dyDescent="0.25">
      <c r="A33" s="27">
        <v>24</v>
      </c>
      <c r="B33" s="20" t="s">
        <v>226</v>
      </c>
      <c r="C33" s="21">
        <v>23.000499999999999</v>
      </c>
      <c r="D33" s="21">
        <v>-102.136833</v>
      </c>
      <c r="E33" s="29">
        <v>2000</v>
      </c>
      <c r="F33" s="29"/>
      <c r="G33" s="29"/>
      <c r="H33" s="29"/>
      <c r="I33" s="29">
        <v>62.38</v>
      </c>
      <c r="J33" s="19"/>
      <c r="K33" s="19"/>
      <c r="L33" s="19"/>
      <c r="M33" s="25">
        <f t="shared" si="0"/>
        <v>1937.62</v>
      </c>
    </row>
    <row r="34" spans="1:13" x14ac:dyDescent="0.25">
      <c r="A34" s="27">
        <v>25</v>
      </c>
      <c r="B34" s="20" t="s">
        <v>227</v>
      </c>
      <c r="C34" s="21">
        <v>23.001750000000001</v>
      </c>
      <c r="D34" s="21">
        <v>-102.128389</v>
      </c>
      <c r="E34" s="29">
        <v>2008</v>
      </c>
      <c r="F34" s="29"/>
      <c r="G34" s="29"/>
      <c r="H34" s="29"/>
      <c r="I34" s="29">
        <v>57.13</v>
      </c>
      <c r="J34" s="19"/>
      <c r="K34" s="19"/>
      <c r="L34" s="19"/>
      <c r="M34" s="25">
        <f t="shared" si="0"/>
        <v>1950.87</v>
      </c>
    </row>
    <row r="35" spans="1:13" x14ac:dyDescent="0.25">
      <c r="A35" s="27">
        <v>26</v>
      </c>
      <c r="B35" s="20" t="s">
        <v>228</v>
      </c>
      <c r="C35" s="21">
        <v>22.769278</v>
      </c>
      <c r="D35" s="21">
        <v>-102.033722</v>
      </c>
      <c r="E35" s="29">
        <v>2046.4</v>
      </c>
      <c r="F35" s="29">
        <v>27.8</v>
      </c>
      <c r="G35" s="29">
        <v>23.8</v>
      </c>
      <c r="H35" s="29">
        <v>24.5</v>
      </c>
      <c r="I35" s="29">
        <v>29.2</v>
      </c>
      <c r="J35" s="19"/>
      <c r="K35" s="19"/>
      <c r="L35" s="19"/>
      <c r="M35" s="25">
        <f t="shared" si="0"/>
        <v>2017.2</v>
      </c>
    </row>
    <row r="36" spans="1:13" x14ac:dyDescent="0.25">
      <c r="A36" s="27">
        <v>27</v>
      </c>
      <c r="B36" s="20" t="s">
        <v>229</v>
      </c>
      <c r="C36" s="21">
        <v>22.766361</v>
      </c>
      <c r="D36" s="21">
        <v>-102.03869400000001</v>
      </c>
      <c r="E36" s="29">
        <v>2053.5</v>
      </c>
      <c r="F36" s="29">
        <v>28.6</v>
      </c>
      <c r="G36" s="29">
        <v>27.6</v>
      </c>
      <c r="H36" s="29">
        <v>27.3</v>
      </c>
      <c r="I36" s="29">
        <v>32.659999999999997</v>
      </c>
      <c r="J36" s="19"/>
      <c r="K36" s="19"/>
      <c r="L36" s="19"/>
      <c r="M36" s="25">
        <f t="shared" si="0"/>
        <v>2020.84</v>
      </c>
    </row>
    <row r="37" spans="1:13" x14ac:dyDescent="0.25">
      <c r="A37" s="27">
        <v>28</v>
      </c>
      <c r="B37" s="20" t="s">
        <v>230</v>
      </c>
      <c r="C37" s="21">
        <v>22.795138999999999</v>
      </c>
      <c r="D37" s="21">
        <v>-102.0365</v>
      </c>
      <c r="E37" s="29">
        <v>2044.7</v>
      </c>
      <c r="F37" s="29">
        <v>19.100000000000001</v>
      </c>
      <c r="G37" s="29">
        <v>19.7</v>
      </c>
      <c r="H37" s="29">
        <v>0</v>
      </c>
      <c r="I37" s="29">
        <v>21.3</v>
      </c>
      <c r="J37" s="19"/>
      <c r="K37" s="19"/>
      <c r="L37" s="19"/>
      <c r="M37" s="25">
        <f t="shared" si="0"/>
        <v>2023.4</v>
      </c>
    </row>
    <row r="38" spans="1:13" x14ac:dyDescent="0.25">
      <c r="A38" s="27">
        <v>29</v>
      </c>
      <c r="B38" s="20" t="s">
        <v>231</v>
      </c>
      <c r="C38" s="21">
        <v>22.812667000000001</v>
      </c>
      <c r="D38" s="21">
        <v>-102.037278</v>
      </c>
      <c r="E38" s="29">
        <v>2042.4</v>
      </c>
      <c r="F38" s="29">
        <v>16.100000000000001</v>
      </c>
      <c r="G38" s="29">
        <v>16.100000000000001</v>
      </c>
      <c r="H38" s="29">
        <v>17.5</v>
      </c>
      <c r="I38" s="29">
        <v>18.96</v>
      </c>
      <c r="J38" s="19"/>
      <c r="K38" s="19"/>
      <c r="L38" s="19"/>
      <c r="M38" s="25">
        <f t="shared" si="0"/>
        <v>2023.44</v>
      </c>
    </row>
    <row r="39" spans="1:13" x14ac:dyDescent="0.25">
      <c r="A39" s="27">
        <v>30</v>
      </c>
      <c r="B39" s="20" t="s">
        <v>232</v>
      </c>
      <c r="C39" s="21">
        <v>22.833167</v>
      </c>
      <c r="D39" s="21">
        <v>-102.06950000000001</v>
      </c>
      <c r="E39" s="29">
        <v>2043</v>
      </c>
      <c r="F39" s="29"/>
      <c r="G39" s="29"/>
      <c r="H39" s="29"/>
      <c r="I39" s="29">
        <v>26.53</v>
      </c>
      <c r="J39" s="19"/>
      <c r="K39" s="19"/>
      <c r="L39" s="19"/>
      <c r="M39" s="25">
        <f t="shared" si="0"/>
        <v>2016.47</v>
      </c>
    </row>
    <row r="40" spans="1:13" x14ac:dyDescent="0.25">
      <c r="A40" s="27">
        <v>31</v>
      </c>
      <c r="B40" s="20" t="s">
        <v>233</v>
      </c>
      <c r="C40" s="21">
        <v>22.851027999999999</v>
      </c>
      <c r="D40" s="21">
        <v>-102.040972</v>
      </c>
      <c r="E40" s="29">
        <v>2047</v>
      </c>
      <c r="F40" s="29"/>
      <c r="G40" s="29"/>
      <c r="H40" s="29"/>
      <c r="I40" s="29">
        <v>31.3</v>
      </c>
      <c r="J40" s="19"/>
      <c r="K40" s="19"/>
      <c r="L40" s="19"/>
      <c r="M40" s="25">
        <f t="shared" si="0"/>
        <v>2015.7</v>
      </c>
    </row>
    <row r="41" spans="1:13" x14ac:dyDescent="0.25">
      <c r="A41" s="27">
        <v>32</v>
      </c>
      <c r="B41" s="20" t="s">
        <v>234</v>
      </c>
      <c r="C41" s="21">
        <v>22.843693999999999</v>
      </c>
      <c r="D41" s="21">
        <v>-102.064778</v>
      </c>
      <c r="E41" s="29">
        <v>2036.6</v>
      </c>
      <c r="F41" s="29">
        <v>16.3</v>
      </c>
      <c r="G41" s="29">
        <v>16.329999999999998</v>
      </c>
      <c r="H41" s="29">
        <v>16.8</v>
      </c>
      <c r="I41" s="29">
        <v>21.7</v>
      </c>
      <c r="J41" s="19"/>
      <c r="K41" s="19"/>
      <c r="L41" s="19"/>
      <c r="M41" s="25">
        <f t="shared" si="0"/>
        <v>2014.8999999999999</v>
      </c>
    </row>
    <row r="42" spans="1:13" x14ac:dyDescent="0.25">
      <c r="A42" s="27">
        <v>33</v>
      </c>
      <c r="B42" s="20" t="s">
        <v>235</v>
      </c>
      <c r="C42" s="21">
        <v>22.895638999999999</v>
      </c>
      <c r="D42" s="21">
        <v>-102.02722199999999</v>
      </c>
      <c r="E42" s="29">
        <v>2066.3000000000002</v>
      </c>
      <c r="F42" s="29">
        <v>67.400000000000006</v>
      </c>
      <c r="G42" s="29"/>
      <c r="H42" s="29"/>
      <c r="I42" s="29">
        <v>45.91</v>
      </c>
      <c r="J42" s="19"/>
      <c r="K42" s="19"/>
      <c r="L42" s="19"/>
      <c r="M42" s="25">
        <f t="shared" ref="M42:M73" si="1">E42-I42</f>
        <v>2020.39</v>
      </c>
    </row>
    <row r="43" spans="1:13" x14ac:dyDescent="0.25">
      <c r="A43" s="27">
        <v>34</v>
      </c>
      <c r="B43" s="20" t="s">
        <v>236</v>
      </c>
      <c r="C43" s="21">
        <v>22.885138999999999</v>
      </c>
      <c r="D43" s="21">
        <v>-102.03394400000001</v>
      </c>
      <c r="E43" s="29">
        <v>2057.5</v>
      </c>
      <c r="F43" s="29"/>
      <c r="G43" s="29"/>
      <c r="H43" s="29"/>
      <c r="I43" s="29">
        <v>37</v>
      </c>
      <c r="J43" s="19"/>
      <c r="K43" s="19"/>
      <c r="L43" s="19"/>
      <c r="M43" s="25">
        <f t="shared" si="1"/>
        <v>2020.5</v>
      </c>
    </row>
    <row r="44" spans="1:13" x14ac:dyDescent="0.25">
      <c r="A44" s="27">
        <v>35</v>
      </c>
      <c r="B44" s="20" t="s">
        <v>237</v>
      </c>
      <c r="C44" s="21">
        <v>23.253889000000001</v>
      </c>
      <c r="D44" s="21">
        <v>-102.22019400000001</v>
      </c>
      <c r="E44" s="29">
        <v>1961</v>
      </c>
      <c r="F44" s="29"/>
      <c r="G44" s="29"/>
      <c r="H44" s="29"/>
      <c r="I44" s="29">
        <v>14.72</v>
      </c>
      <c r="J44" s="19"/>
      <c r="K44" s="19"/>
      <c r="L44" s="19"/>
      <c r="M44" s="25">
        <f t="shared" si="1"/>
        <v>1946.28</v>
      </c>
    </row>
    <row r="45" spans="1:13" x14ac:dyDescent="0.25">
      <c r="A45" s="27">
        <v>36</v>
      </c>
      <c r="B45" s="20" t="s">
        <v>238</v>
      </c>
      <c r="C45" s="21">
        <v>22.854638999999999</v>
      </c>
      <c r="D45" s="21">
        <v>-102.08283299999999</v>
      </c>
      <c r="E45" s="29">
        <v>2037</v>
      </c>
      <c r="F45" s="29"/>
      <c r="G45" s="29"/>
      <c r="H45" s="29"/>
      <c r="I45" s="29">
        <v>21.67</v>
      </c>
      <c r="J45" s="19"/>
      <c r="K45" s="19"/>
      <c r="L45" s="19"/>
      <c r="M45" s="25">
        <f t="shared" si="1"/>
        <v>2015.33</v>
      </c>
    </row>
    <row r="46" spans="1:13" x14ac:dyDescent="0.25">
      <c r="A46" s="27">
        <v>37</v>
      </c>
      <c r="B46" s="20" t="s">
        <v>239</v>
      </c>
      <c r="C46" s="21">
        <v>22.837139000000001</v>
      </c>
      <c r="D46" s="21">
        <v>-102.08233300000001</v>
      </c>
      <c r="E46" s="29">
        <v>2051.1999999999998</v>
      </c>
      <c r="F46" s="29">
        <v>25.95</v>
      </c>
      <c r="G46" s="29">
        <v>25.65</v>
      </c>
      <c r="H46" s="29">
        <v>26.07</v>
      </c>
      <c r="I46" s="29">
        <v>38.270000000000003</v>
      </c>
      <c r="J46" s="19"/>
      <c r="K46" s="19"/>
      <c r="L46" s="19"/>
      <c r="M46" s="25">
        <f t="shared" si="1"/>
        <v>2012.9299999999998</v>
      </c>
    </row>
    <row r="47" spans="1:13" x14ac:dyDescent="0.25">
      <c r="A47" s="27">
        <v>38</v>
      </c>
      <c r="B47" s="20" t="s">
        <v>240</v>
      </c>
      <c r="C47" s="21">
        <v>23.022805999999999</v>
      </c>
      <c r="D47" s="21">
        <v>-102.080889</v>
      </c>
      <c r="E47" s="29">
        <v>2038.4</v>
      </c>
      <c r="F47" s="29">
        <v>28.84</v>
      </c>
      <c r="G47" s="29">
        <v>25.49</v>
      </c>
      <c r="H47" s="29">
        <v>27.9</v>
      </c>
      <c r="I47" s="29">
        <v>26.7</v>
      </c>
      <c r="J47" s="19"/>
      <c r="K47" s="19"/>
      <c r="L47" s="19"/>
      <c r="M47" s="25">
        <f t="shared" si="1"/>
        <v>2011.7</v>
      </c>
    </row>
    <row r="48" spans="1:13" x14ac:dyDescent="0.25">
      <c r="A48" s="27">
        <v>39</v>
      </c>
      <c r="B48" s="20" t="s">
        <v>241</v>
      </c>
      <c r="C48" s="21">
        <v>23.031638999999998</v>
      </c>
      <c r="D48" s="21">
        <v>-102.090889</v>
      </c>
      <c r="E48" s="29">
        <v>2057</v>
      </c>
      <c r="F48" s="29"/>
      <c r="G48" s="29"/>
      <c r="H48" s="29"/>
      <c r="I48" s="29">
        <v>68.42</v>
      </c>
      <c r="J48" s="19"/>
      <c r="K48" s="19"/>
      <c r="L48" s="19"/>
      <c r="M48" s="25">
        <f t="shared" si="1"/>
        <v>1988.58</v>
      </c>
    </row>
    <row r="49" spans="1:13" x14ac:dyDescent="0.25">
      <c r="A49" s="27">
        <v>40</v>
      </c>
      <c r="B49" s="20" t="s">
        <v>242</v>
      </c>
      <c r="C49" s="21">
        <v>22.983582999999999</v>
      </c>
      <c r="D49" s="21">
        <v>-102.173222</v>
      </c>
      <c r="E49" s="29">
        <v>1999.5</v>
      </c>
      <c r="F49" s="29">
        <v>50</v>
      </c>
      <c r="G49" s="29">
        <v>50.13</v>
      </c>
      <c r="H49" s="29">
        <v>50.8</v>
      </c>
      <c r="I49" s="29">
        <v>61.77</v>
      </c>
      <c r="J49" s="19"/>
      <c r="K49" s="19"/>
      <c r="L49" s="19"/>
      <c r="M49" s="25">
        <f t="shared" si="1"/>
        <v>1937.73</v>
      </c>
    </row>
    <row r="50" spans="1:13" x14ac:dyDescent="0.25">
      <c r="A50" s="27">
        <v>41</v>
      </c>
      <c r="B50" s="20" t="s">
        <v>243</v>
      </c>
      <c r="C50" s="21">
        <v>22.944306000000001</v>
      </c>
      <c r="D50" s="21">
        <v>-102.155333</v>
      </c>
      <c r="E50" s="29">
        <v>2009</v>
      </c>
      <c r="F50" s="29"/>
      <c r="G50" s="29"/>
      <c r="H50" s="29"/>
      <c r="I50" s="29">
        <v>61.49</v>
      </c>
      <c r="J50" s="19"/>
      <c r="K50" s="19"/>
      <c r="L50" s="19"/>
      <c r="M50" s="25">
        <f t="shared" si="1"/>
        <v>1947.51</v>
      </c>
    </row>
    <row r="51" spans="1:13" x14ac:dyDescent="0.25">
      <c r="A51" s="27">
        <v>42</v>
      </c>
      <c r="B51" s="20" t="s">
        <v>244</v>
      </c>
      <c r="C51" s="21">
        <v>22.927917000000001</v>
      </c>
      <c r="D51" s="21">
        <v>-102.186639</v>
      </c>
      <c r="E51" s="29">
        <v>2038.7</v>
      </c>
      <c r="F51" s="29">
        <v>57</v>
      </c>
      <c r="G51" s="29">
        <v>57.08</v>
      </c>
      <c r="H51" s="29">
        <v>57.3</v>
      </c>
      <c r="I51" s="29">
        <v>82.5</v>
      </c>
      <c r="J51" s="19"/>
      <c r="K51" s="19"/>
      <c r="L51" s="19"/>
      <c r="M51" s="25">
        <f t="shared" si="1"/>
        <v>1956.2</v>
      </c>
    </row>
    <row r="52" spans="1:13" x14ac:dyDescent="0.25">
      <c r="A52" s="27">
        <v>43</v>
      </c>
      <c r="B52" s="20" t="s">
        <v>245</v>
      </c>
      <c r="C52" s="21">
        <v>22.970749999999999</v>
      </c>
      <c r="D52" s="21">
        <v>-102.162167</v>
      </c>
      <c r="E52" s="29">
        <v>2000.63</v>
      </c>
      <c r="F52" s="29">
        <v>47</v>
      </c>
      <c r="G52" s="29">
        <v>47.07</v>
      </c>
      <c r="H52" s="29"/>
      <c r="I52" s="29">
        <v>58.14</v>
      </c>
      <c r="J52" s="19"/>
      <c r="K52" s="19"/>
      <c r="L52" s="19"/>
      <c r="M52" s="25">
        <f t="shared" si="1"/>
        <v>1942.49</v>
      </c>
    </row>
    <row r="53" spans="1:13" x14ac:dyDescent="0.25">
      <c r="A53" s="27">
        <v>44</v>
      </c>
      <c r="B53" s="20" t="s">
        <v>246</v>
      </c>
      <c r="C53" s="21">
        <v>23.010166999999999</v>
      </c>
      <c r="D53" s="21">
        <v>-102.013944</v>
      </c>
      <c r="E53" s="29">
        <v>2057.4</v>
      </c>
      <c r="F53" s="29"/>
      <c r="G53" s="29"/>
      <c r="H53" s="29"/>
      <c r="I53" s="29">
        <v>34</v>
      </c>
      <c r="J53" s="19"/>
      <c r="K53" s="19"/>
      <c r="L53" s="19"/>
      <c r="M53" s="25">
        <f t="shared" si="1"/>
        <v>2023.4</v>
      </c>
    </row>
    <row r="54" spans="1:13" x14ac:dyDescent="0.25">
      <c r="A54" s="27">
        <v>45</v>
      </c>
      <c r="B54" s="20" t="s">
        <v>247</v>
      </c>
      <c r="C54" s="21">
        <v>23.004860999999998</v>
      </c>
      <c r="D54" s="21">
        <v>-101.988806</v>
      </c>
      <c r="E54" s="29">
        <v>2062.7600000000002</v>
      </c>
      <c r="F54" s="29">
        <v>56.7</v>
      </c>
      <c r="G54" s="29">
        <v>52.86</v>
      </c>
      <c r="H54" s="29">
        <v>57.03</v>
      </c>
      <c r="I54" s="29">
        <v>57.4</v>
      </c>
      <c r="J54" s="19"/>
      <c r="K54" s="19"/>
      <c r="L54" s="19"/>
      <c r="M54" s="25">
        <f t="shared" si="1"/>
        <v>2005.3600000000001</v>
      </c>
    </row>
    <row r="55" spans="1:13" x14ac:dyDescent="0.25">
      <c r="A55" s="27">
        <v>46</v>
      </c>
      <c r="B55" s="20" t="s">
        <v>248</v>
      </c>
      <c r="C55" s="21">
        <v>23.006056000000001</v>
      </c>
      <c r="D55" s="21">
        <v>-101.99550000000001</v>
      </c>
      <c r="E55" s="29">
        <v>2057</v>
      </c>
      <c r="F55" s="29">
        <v>50</v>
      </c>
      <c r="G55" s="29">
        <v>49.7</v>
      </c>
      <c r="H55" s="29"/>
      <c r="I55" s="29">
        <v>48.65</v>
      </c>
      <c r="J55" s="19"/>
      <c r="K55" s="19"/>
      <c r="L55" s="19"/>
      <c r="M55" s="25">
        <f t="shared" si="1"/>
        <v>2008.35</v>
      </c>
    </row>
    <row r="56" spans="1:13" x14ac:dyDescent="0.25">
      <c r="A56" s="27">
        <v>47</v>
      </c>
      <c r="B56" s="20" t="s">
        <v>249</v>
      </c>
      <c r="C56" s="21">
        <v>22.985582999999998</v>
      </c>
      <c r="D56" s="21">
        <v>-102.042028</v>
      </c>
      <c r="E56" s="29">
        <v>2049</v>
      </c>
      <c r="F56" s="29">
        <v>26</v>
      </c>
      <c r="G56" s="29">
        <v>26.26</v>
      </c>
      <c r="H56" s="29">
        <v>26.2</v>
      </c>
      <c r="I56" s="29">
        <v>26.99</v>
      </c>
      <c r="J56" s="19"/>
      <c r="K56" s="19"/>
      <c r="L56" s="19"/>
      <c r="M56" s="25">
        <f t="shared" si="1"/>
        <v>2022.01</v>
      </c>
    </row>
    <row r="57" spans="1:13" x14ac:dyDescent="0.25">
      <c r="A57" s="27">
        <v>48</v>
      </c>
      <c r="B57" s="20" t="s">
        <v>250</v>
      </c>
      <c r="C57" s="21">
        <v>23.012305999999999</v>
      </c>
      <c r="D57" s="21">
        <v>-102.044861</v>
      </c>
      <c r="E57" s="29">
        <v>2045.8</v>
      </c>
      <c r="F57" s="29">
        <v>25.05</v>
      </c>
      <c r="G57" s="29">
        <v>25.01</v>
      </c>
      <c r="H57" s="29">
        <v>25.12</v>
      </c>
      <c r="I57" s="29">
        <v>21.25</v>
      </c>
      <c r="J57" s="19"/>
      <c r="K57" s="19"/>
      <c r="L57" s="19"/>
      <c r="M57" s="25">
        <f t="shared" si="1"/>
        <v>2024.55</v>
      </c>
    </row>
    <row r="58" spans="1:13" x14ac:dyDescent="0.25">
      <c r="A58" s="27">
        <v>49</v>
      </c>
      <c r="B58" s="20" t="s">
        <v>251</v>
      </c>
      <c r="C58" s="21">
        <v>23.048221999999999</v>
      </c>
      <c r="D58" s="21">
        <v>-101.990472</v>
      </c>
      <c r="E58" s="29">
        <v>2058.98</v>
      </c>
      <c r="F58" s="29">
        <v>46.5</v>
      </c>
      <c r="G58" s="29"/>
      <c r="H58" s="29">
        <v>46.9</v>
      </c>
      <c r="I58" s="29">
        <v>49.33</v>
      </c>
      <c r="J58" s="19"/>
      <c r="K58" s="19"/>
      <c r="L58" s="19"/>
      <c r="M58" s="25">
        <f t="shared" si="1"/>
        <v>2009.65</v>
      </c>
    </row>
    <row r="59" spans="1:13" x14ac:dyDescent="0.25">
      <c r="A59" s="27">
        <v>50</v>
      </c>
      <c r="B59" s="20" t="s">
        <v>252</v>
      </c>
      <c r="C59" s="21">
        <v>23.040527999999998</v>
      </c>
      <c r="D59" s="21">
        <v>-101.99555599999999</v>
      </c>
      <c r="E59" s="29">
        <v>2063.4</v>
      </c>
      <c r="F59" s="29">
        <v>45.9</v>
      </c>
      <c r="G59" s="29"/>
      <c r="H59" s="29">
        <v>47.06</v>
      </c>
      <c r="I59" s="29">
        <v>51.49</v>
      </c>
      <c r="J59" s="19"/>
      <c r="K59" s="19"/>
      <c r="L59" s="19"/>
      <c r="M59" s="25">
        <f t="shared" si="1"/>
        <v>2011.91</v>
      </c>
    </row>
    <row r="60" spans="1:13" x14ac:dyDescent="0.25">
      <c r="A60" s="27">
        <v>51</v>
      </c>
      <c r="B60" s="20" t="s">
        <v>253</v>
      </c>
      <c r="C60" s="21">
        <v>23.165638999999999</v>
      </c>
      <c r="D60" s="21">
        <v>-102.010167</v>
      </c>
      <c r="E60" s="29">
        <v>2051</v>
      </c>
      <c r="F60" s="29"/>
      <c r="G60" s="29"/>
      <c r="H60" s="29"/>
      <c r="I60" s="29">
        <v>5.0999999999999996</v>
      </c>
      <c r="J60" s="19"/>
      <c r="K60" s="19"/>
      <c r="L60" s="19"/>
      <c r="M60" s="25">
        <f t="shared" si="1"/>
        <v>2045.9</v>
      </c>
    </row>
    <row r="61" spans="1:13" x14ac:dyDescent="0.25">
      <c r="A61" s="27">
        <v>52</v>
      </c>
      <c r="B61" s="20" t="s">
        <v>254</v>
      </c>
      <c r="C61" s="21">
        <v>23.165111</v>
      </c>
      <c r="D61" s="21">
        <v>-102.01025</v>
      </c>
      <c r="E61" s="29">
        <v>2047.3</v>
      </c>
      <c r="F61" s="29">
        <v>9.4700000000000006</v>
      </c>
      <c r="G61" s="29">
        <v>9.51</v>
      </c>
      <c r="H61" s="29">
        <v>8.77</v>
      </c>
      <c r="I61" s="29">
        <v>9</v>
      </c>
      <c r="J61" s="19"/>
      <c r="K61" s="19"/>
      <c r="L61" s="19"/>
      <c r="M61" s="25">
        <f t="shared" si="1"/>
        <v>2038.3</v>
      </c>
    </row>
    <row r="62" spans="1:13" x14ac:dyDescent="0.25">
      <c r="A62" s="27">
        <v>53</v>
      </c>
      <c r="B62" s="20" t="s">
        <v>255</v>
      </c>
      <c r="C62" s="21">
        <v>23.232222</v>
      </c>
      <c r="D62" s="21">
        <v>-101.97886099999999</v>
      </c>
      <c r="E62" s="29">
        <v>1992</v>
      </c>
      <c r="F62" s="29"/>
      <c r="G62" s="29"/>
      <c r="H62" s="29"/>
      <c r="I62" s="29">
        <v>52.8</v>
      </c>
      <c r="J62" s="19"/>
      <c r="K62" s="19"/>
      <c r="L62" s="19"/>
      <c r="M62" s="25">
        <f t="shared" si="1"/>
        <v>1939.2</v>
      </c>
    </row>
    <row r="63" spans="1:13" x14ac:dyDescent="0.25">
      <c r="A63" s="27">
        <v>54</v>
      </c>
      <c r="B63" s="20" t="s">
        <v>256</v>
      </c>
      <c r="C63" s="21">
        <v>23.155861000000002</v>
      </c>
      <c r="D63" s="21">
        <v>-102.136861</v>
      </c>
      <c r="E63" s="29">
        <v>1980</v>
      </c>
      <c r="F63" s="29"/>
      <c r="G63" s="29"/>
      <c r="H63" s="29"/>
      <c r="I63" s="29">
        <v>52.79</v>
      </c>
      <c r="J63" s="19"/>
      <c r="K63" s="19"/>
      <c r="L63" s="19"/>
      <c r="M63" s="25">
        <f t="shared" si="1"/>
        <v>1927.21</v>
      </c>
    </row>
    <row r="64" spans="1:13" x14ac:dyDescent="0.25">
      <c r="A64" s="27">
        <v>55</v>
      </c>
      <c r="B64" s="20" t="s">
        <v>257</v>
      </c>
      <c r="C64" s="21">
        <v>23.244416999999999</v>
      </c>
      <c r="D64" s="21">
        <v>-102.24758300000001</v>
      </c>
      <c r="E64" s="29">
        <v>1962</v>
      </c>
      <c r="F64" s="29"/>
      <c r="G64" s="29"/>
      <c r="H64" s="29"/>
      <c r="I64" s="29">
        <v>9.42</v>
      </c>
      <c r="J64" s="19"/>
      <c r="K64" s="19"/>
      <c r="L64" s="19"/>
      <c r="M64" s="25">
        <f t="shared" si="1"/>
        <v>1952.58</v>
      </c>
    </row>
    <row r="65" spans="1:13" x14ac:dyDescent="0.25">
      <c r="A65" s="27">
        <v>56</v>
      </c>
      <c r="B65" s="20" t="s">
        <v>258</v>
      </c>
      <c r="C65" s="21">
        <v>23.253443999999998</v>
      </c>
      <c r="D65" s="21">
        <v>-102.22744400000001</v>
      </c>
      <c r="E65" s="29">
        <v>1957</v>
      </c>
      <c r="F65" s="29"/>
      <c r="G65" s="29"/>
      <c r="H65" s="29"/>
      <c r="I65" s="29">
        <v>14.83</v>
      </c>
      <c r="J65" s="19"/>
      <c r="K65" s="19"/>
      <c r="L65" s="19"/>
      <c r="M65" s="25">
        <f t="shared" si="1"/>
        <v>1942.17</v>
      </c>
    </row>
    <row r="66" spans="1:13" x14ac:dyDescent="0.25">
      <c r="A66" s="27">
        <v>57</v>
      </c>
      <c r="B66" s="20" t="s">
        <v>259</v>
      </c>
      <c r="C66" s="21">
        <v>23.374528000000002</v>
      </c>
      <c r="D66" s="21">
        <v>-102.232778</v>
      </c>
      <c r="E66" s="29">
        <v>1959.6</v>
      </c>
      <c r="F66" s="29">
        <v>14.16</v>
      </c>
      <c r="G66" s="29"/>
      <c r="H66" s="29"/>
      <c r="I66" s="29">
        <v>26.02</v>
      </c>
      <c r="J66" s="19"/>
      <c r="K66" s="19"/>
      <c r="L66" s="19"/>
      <c r="M66" s="25">
        <f t="shared" si="1"/>
        <v>1933.58</v>
      </c>
    </row>
    <row r="67" spans="1:13" x14ac:dyDescent="0.25">
      <c r="A67" s="27">
        <v>58</v>
      </c>
      <c r="B67" s="20" t="s">
        <v>260</v>
      </c>
      <c r="C67" s="21">
        <v>23.372806000000001</v>
      </c>
      <c r="D67" s="21">
        <v>-102.21422200000001</v>
      </c>
      <c r="E67" s="29">
        <v>1947.75</v>
      </c>
      <c r="F67" s="29">
        <v>6.45</v>
      </c>
      <c r="G67" s="29">
        <v>6.5</v>
      </c>
      <c r="H67" s="29"/>
      <c r="I67" s="29">
        <v>6.48</v>
      </c>
      <c r="J67" s="19"/>
      <c r="K67" s="19"/>
      <c r="L67" s="19"/>
      <c r="M67" s="25">
        <f t="shared" si="1"/>
        <v>1941.27</v>
      </c>
    </row>
    <row r="68" spans="1:13" x14ac:dyDescent="0.25">
      <c r="A68" s="27">
        <v>59</v>
      </c>
      <c r="B68" s="20" t="s">
        <v>261</v>
      </c>
      <c r="C68" s="21">
        <v>23.291499999999999</v>
      </c>
      <c r="D68" s="21">
        <v>-102.189167</v>
      </c>
      <c r="E68" s="29">
        <v>1912.95</v>
      </c>
      <c r="F68" s="29">
        <v>3.6</v>
      </c>
      <c r="G68" s="29">
        <v>3.58</v>
      </c>
      <c r="H68" s="29"/>
      <c r="I68" s="29">
        <v>4.1500000000000004</v>
      </c>
      <c r="J68" s="19"/>
      <c r="K68" s="19"/>
      <c r="L68" s="19"/>
      <c r="M68" s="25">
        <f t="shared" si="1"/>
        <v>1908.8</v>
      </c>
    </row>
    <row r="69" spans="1:13" x14ac:dyDescent="0.25">
      <c r="A69" s="27">
        <v>60</v>
      </c>
      <c r="B69" s="20" t="s">
        <v>262</v>
      </c>
      <c r="C69" s="21">
        <v>23.306750000000001</v>
      </c>
      <c r="D69" s="21">
        <v>-101.957583</v>
      </c>
      <c r="E69" s="29">
        <v>1948</v>
      </c>
      <c r="F69" s="29">
        <v>25.55</v>
      </c>
      <c r="G69" s="29">
        <v>21.5</v>
      </c>
      <c r="H69" s="29"/>
      <c r="I69" s="29">
        <v>24</v>
      </c>
      <c r="J69" s="19"/>
      <c r="K69" s="19"/>
      <c r="L69" s="19"/>
      <c r="M69" s="25">
        <f t="shared" si="1"/>
        <v>1924</v>
      </c>
    </row>
    <row r="70" spans="1:13" x14ac:dyDescent="0.25">
      <c r="A70" s="27">
        <v>61</v>
      </c>
      <c r="B70" s="20" t="s">
        <v>263</v>
      </c>
      <c r="C70" s="21">
        <v>23.310389000000001</v>
      </c>
      <c r="D70" s="21">
        <v>-101.936556</v>
      </c>
      <c r="E70" s="29">
        <v>1973.6</v>
      </c>
      <c r="F70" s="29">
        <v>28.67</v>
      </c>
      <c r="G70" s="29">
        <v>28.6</v>
      </c>
      <c r="H70" s="29"/>
      <c r="I70" s="29">
        <v>28.53</v>
      </c>
      <c r="J70" s="19"/>
      <c r="K70" s="19"/>
      <c r="L70" s="19"/>
      <c r="M70" s="25">
        <f t="shared" si="1"/>
        <v>1945.07</v>
      </c>
    </row>
    <row r="71" spans="1:13" x14ac:dyDescent="0.25">
      <c r="A71" s="27">
        <v>62</v>
      </c>
      <c r="B71" s="20" t="s">
        <v>264</v>
      </c>
      <c r="C71" s="21">
        <v>23.313832999999999</v>
      </c>
      <c r="D71" s="21">
        <v>-101.9555</v>
      </c>
      <c r="E71" s="29">
        <v>1948.56</v>
      </c>
      <c r="F71" s="29">
        <v>5.4</v>
      </c>
      <c r="G71" s="29">
        <v>4.3</v>
      </c>
      <c r="H71" s="29"/>
      <c r="I71" s="29">
        <v>4.03</v>
      </c>
      <c r="J71" s="19"/>
      <c r="K71" s="19"/>
      <c r="L71" s="19"/>
      <c r="M71" s="25">
        <f t="shared" si="1"/>
        <v>1944.53</v>
      </c>
    </row>
    <row r="72" spans="1:13" x14ac:dyDescent="0.25">
      <c r="A72" s="27">
        <v>63</v>
      </c>
      <c r="B72" s="20" t="s">
        <v>265</v>
      </c>
      <c r="C72" s="21">
        <v>23.257722000000001</v>
      </c>
      <c r="D72" s="21">
        <v>-102.055583</v>
      </c>
      <c r="E72" s="29">
        <v>1980.6</v>
      </c>
      <c r="F72" s="29">
        <v>12.74</v>
      </c>
      <c r="G72" s="29">
        <v>10.039999999999999</v>
      </c>
      <c r="H72" s="29"/>
      <c r="I72" s="29">
        <v>9.44</v>
      </c>
      <c r="J72" s="19"/>
      <c r="K72" s="19"/>
      <c r="L72" s="19"/>
      <c r="M72" s="25">
        <f t="shared" si="1"/>
        <v>1971.1599999999999</v>
      </c>
    </row>
    <row r="73" spans="1:13" x14ac:dyDescent="0.25">
      <c r="A73" s="27">
        <v>64</v>
      </c>
      <c r="B73" s="20" t="s">
        <v>266</v>
      </c>
      <c r="C73" s="21">
        <v>23.355778000000001</v>
      </c>
      <c r="D73" s="21">
        <v>-102.10625</v>
      </c>
      <c r="E73" s="29">
        <v>1975.4</v>
      </c>
      <c r="F73" s="29">
        <v>6.95</v>
      </c>
      <c r="G73" s="29"/>
      <c r="H73" s="29"/>
      <c r="I73" s="29">
        <v>6.78</v>
      </c>
      <c r="J73" s="19"/>
      <c r="K73" s="19"/>
      <c r="L73" s="19"/>
      <c r="M73" s="25">
        <f t="shared" si="1"/>
        <v>1968.6200000000001</v>
      </c>
    </row>
    <row r="74" spans="1:13" x14ac:dyDescent="0.25">
      <c r="A74" s="27">
        <v>65</v>
      </c>
      <c r="B74" s="20" t="s">
        <v>267</v>
      </c>
      <c r="C74" s="21">
        <v>23.290638999999999</v>
      </c>
      <c r="D74" s="21">
        <v>-102.109861</v>
      </c>
      <c r="E74" s="29">
        <v>1948</v>
      </c>
      <c r="F74" s="29"/>
      <c r="G74" s="29"/>
      <c r="H74" s="29"/>
      <c r="I74" s="29">
        <v>33.86</v>
      </c>
      <c r="J74" s="19"/>
      <c r="K74" s="19"/>
      <c r="L74" s="19"/>
      <c r="M74" s="25">
        <f t="shared" ref="M74:M109" si="2">E74-I74</f>
        <v>1914.14</v>
      </c>
    </row>
    <row r="75" spans="1:13" x14ac:dyDescent="0.25">
      <c r="A75" s="27">
        <v>66</v>
      </c>
      <c r="B75" s="20" t="s">
        <v>268</v>
      </c>
      <c r="C75" s="21">
        <v>23.158888999999999</v>
      </c>
      <c r="D75" s="21">
        <v>-102.128722</v>
      </c>
      <c r="E75" s="29">
        <v>1982.1</v>
      </c>
      <c r="F75" s="29"/>
      <c r="G75" s="29"/>
      <c r="H75" s="29"/>
      <c r="I75" s="29">
        <v>51.3</v>
      </c>
      <c r="J75" s="19"/>
      <c r="K75" s="19"/>
      <c r="L75" s="19"/>
      <c r="M75" s="25">
        <f t="shared" si="2"/>
        <v>1930.8</v>
      </c>
    </row>
    <row r="76" spans="1:13" x14ac:dyDescent="0.25">
      <c r="A76" s="27">
        <v>67</v>
      </c>
      <c r="B76" s="20" t="s">
        <v>269</v>
      </c>
      <c r="C76" s="21">
        <v>23.165139</v>
      </c>
      <c r="D76" s="21">
        <v>-102.154028</v>
      </c>
      <c r="E76" s="29">
        <v>1973</v>
      </c>
      <c r="F76" s="29"/>
      <c r="G76" s="29"/>
      <c r="H76" s="29"/>
      <c r="I76" s="29">
        <v>44.8</v>
      </c>
      <c r="J76" s="19"/>
      <c r="K76" s="19"/>
      <c r="L76" s="19"/>
      <c r="M76" s="25">
        <f t="shared" si="2"/>
        <v>1928.2</v>
      </c>
    </row>
    <row r="77" spans="1:13" x14ac:dyDescent="0.25">
      <c r="A77" s="27">
        <v>68</v>
      </c>
      <c r="B77" s="20" t="s">
        <v>270</v>
      </c>
      <c r="C77" s="21">
        <v>23.159943999999999</v>
      </c>
      <c r="D77" s="21">
        <v>-102.112528</v>
      </c>
      <c r="E77" s="29">
        <v>1989.5</v>
      </c>
      <c r="F77" s="29">
        <v>49</v>
      </c>
      <c r="G77" s="29"/>
      <c r="H77" s="29"/>
      <c r="I77" s="29">
        <v>53.15</v>
      </c>
      <c r="J77" s="19"/>
      <c r="K77" s="19"/>
      <c r="L77" s="19"/>
      <c r="M77" s="25">
        <f t="shared" si="2"/>
        <v>1936.35</v>
      </c>
    </row>
    <row r="78" spans="1:13" x14ac:dyDescent="0.25">
      <c r="A78" s="27">
        <v>69</v>
      </c>
      <c r="B78" s="20" t="s">
        <v>271</v>
      </c>
      <c r="C78" s="21">
        <v>23.208082999999998</v>
      </c>
      <c r="D78" s="21">
        <v>-102.176361</v>
      </c>
      <c r="E78" s="29">
        <v>1962.4</v>
      </c>
      <c r="F78" s="29">
        <v>12.1</v>
      </c>
      <c r="G78" s="29">
        <v>12.17</v>
      </c>
      <c r="H78" s="29">
        <v>12.09</v>
      </c>
      <c r="I78" s="29">
        <v>16.850000000000001</v>
      </c>
      <c r="J78" s="19"/>
      <c r="K78" s="19"/>
      <c r="L78" s="19"/>
      <c r="M78" s="25">
        <f t="shared" si="2"/>
        <v>1945.5500000000002</v>
      </c>
    </row>
    <row r="79" spans="1:13" x14ac:dyDescent="0.25">
      <c r="A79" s="27">
        <v>70</v>
      </c>
      <c r="B79" s="20" t="s">
        <v>272</v>
      </c>
      <c r="C79" s="21">
        <v>23.194610999999998</v>
      </c>
      <c r="D79" s="21">
        <v>-102.19586099999999</v>
      </c>
      <c r="E79" s="29">
        <v>1969</v>
      </c>
      <c r="F79" s="29">
        <v>11.9</v>
      </c>
      <c r="G79" s="29">
        <v>11.87</v>
      </c>
      <c r="H79" s="29">
        <v>12.03</v>
      </c>
      <c r="I79" s="29">
        <v>50.41</v>
      </c>
      <c r="J79" s="19"/>
      <c r="K79" s="19"/>
      <c r="L79" s="19"/>
      <c r="M79" s="25">
        <f t="shared" si="2"/>
        <v>1918.59</v>
      </c>
    </row>
    <row r="80" spans="1:13" x14ac:dyDescent="0.25">
      <c r="A80" s="27">
        <v>71</v>
      </c>
      <c r="B80" s="20" t="s">
        <v>273</v>
      </c>
      <c r="C80" s="21">
        <v>23.180194</v>
      </c>
      <c r="D80" s="21">
        <v>-102.172861</v>
      </c>
      <c r="E80" s="29">
        <v>1968.5</v>
      </c>
      <c r="F80" s="29"/>
      <c r="G80" s="29"/>
      <c r="H80" s="29"/>
      <c r="I80" s="29">
        <v>29.69</v>
      </c>
      <c r="J80" s="19"/>
      <c r="K80" s="19"/>
      <c r="L80" s="19"/>
      <c r="M80" s="25">
        <f t="shared" si="2"/>
        <v>1938.81</v>
      </c>
    </row>
    <row r="81" spans="1:13" x14ac:dyDescent="0.25">
      <c r="A81" s="27">
        <v>72</v>
      </c>
      <c r="B81" s="20" t="s">
        <v>274</v>
      </c>
      <c r="C81" s="21">
        <v>23.155417</v>
      </c>
      <c r="D81" s="21">
        <v>-102.191833</v>
      </c>
      <c r="E81" s="29">
        <v>1969.2</v>
      </c>
      <c r="F81" s="29"/>
      <c r="G81" s="29">
        <v>22.26</v>
      </c>
      <c r="H81" s="29">
        <v>23.6</v>
      </c>
      <c r="I81" s="29">
        <v>30.63</v>
      </c>
      <c r="J81" s="19"/>
      <c r="K81" s="19"/>
      <c r="L81" s="19"/>
      <c r="M81" s="25">
        <f t="shared" si="2"/>
        <v>1938.57</v>
      </c>
    </row>
    <row r="82" spans="1:13" x14ac:dyDescent="0.25">
      <c r="A82" s="27">
        <v>73</v>
      </c>
      <c r="B82" s="20" t="s">
        <v>275</v>
      </c>
      <c r="C82" s="21">
        <v>23.169139000000001</v>
      </c>
      <c r="D82" s="21">
        <v>-102.19452800000001</v>
      </c>
      <c r="E82" s="29">
        <v>1969.35</v>
      </c>
      <c r="F82" s="29">
        <v>23.7</v>
      </c>
      <c r="G82" s="29">
        <v>24.74</v>
      </c>
      <c r="H82" s="29">
        <v>26.15</v>
      </c>
      <c r="I82" s="29">
        <v>36.6</v>
      </c>
      <c r="J82" s="19"/>
      <c r="K82" s="19"/>
      <c r="L82" s="19"/>
      <c r="M82" s="25">
        <f t="shared" si="2"/>
        <v>1932.75</v>
      </c>
    </row>
    <row r="83" spans="1:13" x14ac:dyDescent="0.25">
      <c r="A83" s="27">
        <v>74</v>
      </c>
      <c r="B83" s="20" t="s">
        <v>276</v>
      </c>
      <c r="C83" s="21">
        <v>23.136306000000001</v>
      </c>
      <c r="D83" s="21">
        <v>-102.182917</v>
      </c>
      <c r="E83" s="29">
        <v>1973</v>
      </c>
      <c r="F83" s="29"/>
      <c r="G83" s="29"/>
      <c r="H83" s="29"/>
      <c r="I83" s="29">
        <v>41.9</v>
      </c>
      <c r="J83" s="19"/>
      <c r="K83" s="19"/>
      <c r="L83" s="19"/>
      <c r="M83" s="25">
        <f t="shared" si="2"/>
        <v>1931.1</v>
      </c>
    </row>
    <row r="84" spans="1:13" x14ac:dyDescent="0.25">
      <c r="A84" s="27">
        <v>75</v>
      </c>
      <c r="B84" s="20" t="s">
        <v>277</v>
      </c>
      <c r="C84" s="21">
        <v>23.144055999999999</v>
      </c>
      <c r="D84" s="21">
        <v>-102.188889</v>
      </c>
      <c r="E84" s="29">
        <v>1971.05</v>
      </c>
      <c r="F84" s="29">
        <v>25.05</v>
      </c>
      <c r="G84" s="29"/>
      <c r="H84" s="29"/>
      <c r="I84" s="29">
        <v>43.7</v>
      </c>
      <c r="J84" s="19"/>
      <c r="K84" s="19"/>
      <c r="L84" s="19"/>
      <c r="M84" s="25">
        <f t="shared" si="2"/>
        <v>1927.35</v>
      </c>
    </row>
    <row r="85" spans="1:13" x14ac:dyDescent="0.25">
      <c r="A85" s="27">
        <v>76</v>
      </c>
      <c r="B85" s="20" t="s">
        <v>278</v>
      </c>
      <c r="C85" s="21">
        <v>22.877222</v>
      </c>
      <c r="D85" s="21">
        <v>-101.974028</v>
      </c>
      <c r="E85" s="29">
        <v>2125.4499999999998</v>
      </c>
      <c r="F85" s="29">
        <v>8.5299999999999994</v>
      </c>
      <c r="G85" s="29">
        <v>7</v>
      </c>
      <c r="H85" s="29"/>
      <c r="I85" s="29">
        <v>2.6</v>
      </c>
      <c r="J85" s="19"/>
      <c r="K85" s="19"/>
      <c r="L85" s="19"/>
      <c r="M85" s="25">
        <f t="shared" si="2"/>
        <v>2122.85</v>
      </c>
    </row>
    <row r="86" spans="1:13" x14ac:dyDescent="0.25">
      <c r="A86" s="27">
        <v>77</v>
      </c>
      <c r="B86" s="20" t="s">
        <v>279</v>
      </c>
      <c r="C86" s="21">
        <v>22.861694</v>
      </c>
      <c r="D86" s="21">
        <v>-101.99505600000001</v>
      </c>
      <c r="E86" s="29">
        <v>2120</v>
      </c>
      <c r="F86" s="29"/>
      <c r="G86" s="29"/>
      <c r="H86" s="29"/>
      <c r="I86" s="29">
        <v>79.900000000000006</v>
      </c>
      <c r="J86" s="19"/>
      <c r="K86" s="19"/>
      <c r="L86" s="19"/>
      <c r="M86" s="25">
        <f t="shared" si="2"/>
        <v>2040.1</v>
      </c>
    </row>
    <row r="87" spans="1:13" x14ac:dyDescent="0.25">
      <c r="A87" s="27">
        <v>78</v>
      </c>
      <c r="B87" s="20" t="s">
        <v>280</v>
      </c>
      <c r="C87" s="21">
        <v>22.858056000000001</v>
      </c>
      <c r="D87" s="21">
        <v>-101.951972</v>
      </c>
      <c r="E87" s="29">
        <v>2138</v>
      </c>
      <c r="F87" s="29">
        <v>9.65</v>
      </c>
      <c r="G87" s="29">
        <v>9.3000000000000007</v>
      </c>
      <c r="H87" s="29">
        <v>3.85</v>
      </c>
      <c r="I87" s="29">
        <v>9.06</v>
      </c>
      <c r="J87" s="19"/>
      <c r="K87" s="19"/>
      <c r="L87" s="19"/>
      <c r="M87" s="25">
        <f t="shared" si="2"/>
        <v>2128.94</v>
      </c>
    </row>
    <row r="88" spans="1:13" x14ac:dyDescent="0.25">
      <c r="A88" s="27">
        <v>79</v>
      </c>
      <c r="B88" s="20" t="s">
        <v>281</v>
      </c>
      <c r="C88" s="21">
        <v>23.007361</v>
      </c>
      <c r="D88" s="21">
        <v>-102.002028</v>
      </c>
      <c r="E88" s="29">
        <v>2067</v>
      </c>
      <c r="F88" s="29">
        <v>15.2</v>
      </c>
      <c r="G88" s="29">
        <v>15.09</v>
      </c>
      <c r="H88" s="29">
        <v>9.43</v>
      </c>
      <c r="I88" s="29">
        <v>46.93</v>
      </c>
      <c r="J88" s="19"/>
      <c r="K88" s="19"/>
      <c r="L88" s="19"/>
      <c r="M88" s="25">
        <f t="shared" si="2"/>
        <v>2020.07</v>
      </c>
    </row>
    <row r="89" spans="1:13" x14ac:dyDescent="0.25">
      <c r="A89" s="27">
        <v>80</v>
      </c>
      <c r="B89" s="20" t="s">
        <v>282</v>
      </c>
      <c r="C89" s="21">
        <v>23.135138999999999</v>
      </c>
      <c r="D89" s="21">
        <v>-102.14061100000001</v>
      </c>
      <c r="E89" s="29">
        <v>1977.52</v>
      </c>
      <c r="F89" s="29">
        <v>49.9</v>
      </c>
      <c r="G89" s="29">
        <v>49.19</v>
      </c>
      <c r="H89" s="29">
        <v>0</v>
      </c>
      <c r="I89" s="29">
        <v>60.62</v>
      </c>
      <c r="J89" s="19"/>
      <c r="K89" s="19"/>
      <c r="L89" s="19"/>
      <c r="M89" s="25">
        <f t="shared" si="2"/>
        <v>1916.9</v>
      </c>
    </row>
    <row r="90" spans="1:13" x14ac:dyDescent="0.25">
      <c r="A90" s="27">
        <v>81</v>
      </c>
      <c r="B90" s="20" t="s">
        <v>283</v>
      </c>
      <c r="C90" s="21">
        <v>23.119610999999999</v>
      </c>
      <c r="D90" s="21">
        <v>-102.131889</v>
      </c>
      <c r="E90" s="29">
        <v>1985.92</v>
      </c>
      <c r="F90" s="29">
        <v>53.1</v>
      </c>
      <c r="G90" s="29">
        <v>52.6</v>
      </c>
      <c r="H90" s="29">
        <v>0</v>
      </c>
      <c r="I90" s="29">
        <v>62.8</v>
      </c>
      <c r="J90" s="19"/>
      <c r="K90" s="19"/>
      <c r="L90" s="19"/>
      <c r="M90" s="25">
        <f t="shared" si="2"/>
        <v>1923.1200000000001</v>
      </c>
    </row>
    <row r="91" spans="1:13" x14ac:dyDescent="0.25">
      <c r="A91" s="27">
        <v>82</v>
      </c>
      <c r="B91" s="20" t="s">
        <v>284</v>
      </c>
      <c r="C91" s="21">
        <v>23.173805999999999</v>
      </c>
      <c r="D91" s="21">
        <v>-102.140556</v>
      </c>
      <c r="E91" s="29">
        <v>1972</v>
      </c>
      <c r="F91" s="29">
        <v>49.93</v>
      </c>
      <c r="G91" s="29">
        <v>49.16</v>
      </c>
      <c r="H91" s="29">
        <v>49.73</v>
      </c>
      <c r="I91" s="29">
        <v>46.47</v>
      </c>
      <c r="J91" s="19"/>
      <c r="K91" s="19"/>
      <c r="L91" s="19"/>
      <c r="M91" s="25">
        <f t="shared" si="2"/>
        <v>1925.53</v>
      </c>
    </row>
    <row r="92" spans="1:13" x14ac:dyDescent="0.25">
      <c r="A92" s="27">
        <v>83</v>
      </c>
      <c r="B92" s="20" t="s">
        <v>285</v>
      </c>
      <c r="C92" s="21">
        <v>23.293167</v>
      </c>
      <c r="D92" s="21">
        <v>-102.188194</v>
      </c>
      <c r="E92" s="29">
        <v>1913.7</v>
      </c>
      <c r="F92" s="29"/>
      <c r="G92" s="29"/>
      <c r="H92" s="29"/>
      <c r="I92" s="29">
        <v>4.7</v>
      </c>
      <c r="J92" s="19"/>
      <c r="K92" s="19"/>
      <c r="L92" s="19"/>
      <c r="M92" s="25">
        <f t="shared" si="2"/>
        <v>1909</v>
      </c>
    </row>
    <row r="93" spans="1:13" x14ac:dyDescent="0.25">
      <c r="A93" s="27">
        <v>84</v>
      </c>
      <c r="B93" s="20" t="s">
        <v>286</v>
      </c>
      <c r="C93" s="21">
        <v>23.036138999999999</v>
      </c>
      <c r="D93" s="21">
        <v>-102.198111</v>
      </c>
      <c r="E93" s="29">
        <v>1988.6</v>
      </c>
      <c r="F93" s="29"/>
      <c r="G93" s="29">
        <v>54.65</v>
      </c>
      <c r="H93" s="29">
        <v>55.77</v>
      </c>
      <c r="I93" s="29">
        <v>64.3</v>
      </c>
      <c r="J93" s="19"/>
      <c r="K93" s="19"/>
      <c r="L93" s="19"/>
      <c r="M93" s="25">
        <f t="shared" si="2"/>
        <v>1924.3</v>
      </c>
    </row>
    <row r="94" spans="1:13" x14ac:dyDescent="0.25">
      <c r="A94" s="27">
        <v>85</v>
      </c>
      <c r="B94" s="20" t="s">
        <v>287</v>
      </c>
      <c r="C94" s="21">
        <v>23.039361</v>
      </c>
      <c r="D94" s="21">
        <v>-102.203306</v>
      </c>
      <c r="E94" s="29">
        <v>1988</v>
      </c>
      <c r="F94" s="29"/>
      <c r="G94" s="29"/>
      <c r="H94" s="29"/>
      <c r="I94" s="29">
        <v>65.599999999999994</v>
      </c>
      <c r="J94" s="19"/>
      <c r="K94" s="19"/>
      <c r="L94" s="19"/>
      <c r="M94" s="25">
        <f t="shared" si="2"/>
        <v>1922.4</v>
      </c>
    </row>
    <row r="95" spans="1:13" x14ac:dyDescent="0.25">
      <c r="A95" s="27">
        <v>86</v>
      </c>
      <c r="B95" s="20" t="s">
        <v>288</v>
      </c>
      <c r="C95" s="21">
        <v>23.057389000000001</v>
      </c>
      <c r="D95" s="21">
        <v>-102.202861</v>
      </c>
      <c r="E95" s="29">
        <v>1994.07</v>
      </c>
      <c r="F95" s="29"/>
      <c r="G95" s="29">
        <v>56.42</v>
      </c>
      <c r="H95" s="29">
        <v>59.55</v>
      </c>
      <c r="I95" s="29">
        <v>67.290000000000006</v>
      </c>
      <c r="J95" s="19"/>
      <c r="K95" s="19"/>
      <c r="L95" s="19"/>
      <c r="M95" s="25">
        <f t="shared" si="2"/>
        <v>1926.78</v>
      </c>
    </row>
    <row r="96" spans="1:13" x14ac:dyDescent="0.25">
      <c r="A96" s="27">
        <v>87</v>
      </c>
      <c r="B96" s="20" t="s">
        <v>289</v>
      </c>
      <c r="C96" s="21">
        <v>23.076333000000002</v>
      </c>
      <c r="D96" s="21">
        <v>-102.231111</v>
      </c>
      <c r="E96" s="29">
        <v>1996.88</v>
      </c>
      <c r="F96" s="29"/>
      <c r="G96" s="29">
        <v>57.84</v>
      </c>
      <c r="H96" s="29">
        <v>54.42</v>
      </c>
      <c r="I96" s="29">
        <v>63.33</v>
      </c>
      <c r="J96" s="19"/>
      <c r="K96" s="19"/>
      <c r="L96" s="19"/>
      <c r="M96" s="25">
        <f t="shared" si="2"/>
        <v>1933.5500000000002</v>
      </c>
    </row>
    <row r="97" spans="1:13" x14ac:dyDescent="0.25">
      <c r="A97" s="27">
        <v>88</v>
      </c>
      <c r="B97" s="20" t="s">
        <v>290</v>
      </c>
      <c r="C97" s="21">
        <v>23.116139</v>
      </c>
      <c r="D97" s="21">
        <v>-102.14444399999999</v>
      </c>
      <c r="E97" s="29">
        <v>1979.4</v>
      </c>
      <c r="F97" s="29"/>
      <c r="G97" s="29">
        <v>35.200000000000003</v>
      </c>
      <c r="H97" s="29"/>
      <c r="I97" s="29">
        <v>57.35</v>
      </c>
      <c r="J97" s="19"/>
      <c r="K97" s="19"/>
      <c r="L97" s="19"/>
      <c r="M97" s="25">
        <f t="shared" si="2"/>
        <v>1922.0500000000002</v>
      </c>
    </row>
    <row r="98" spans="1:13" x14ac:dyDescent="0.25">
      <c r="A98" s="27">
        <v>89</v>
      </c>
      <c r="B98" s="20" t="s">
        <v>291</v>
      </c>
      <c r="C98" s="21">
        <v>23.124056</v>
      </c>
      <c r="D98" s="21">
        <v>-102.15675</v>
      </c>
      <c r="E98" s="29">
        <v>1978.3</v>
      </c>
      <c r="F98" s="29"/>
      <c r="G98" s="29">
        <v>45.6</v>
      </c>
      <c r="H98" s="29"/>
      <c r="I98" s="29">
        <v>52.7</v>
      </c>
      <c r="J98" s="19"/>
      <c r="K98" s="19"/>
      <c r="L98" s="19"/>
      <c r="M98" s="25">
        <f t="shared" si="2"/>
        <v>1925.6</v>
      </c>
    </row>
    <row r="99" spans="1:13" x14ac:dyDescent="0.25">
      <c r="A99" s="27">
        <v>90</v>
      </c>
      <c r="B99" s="20" t="s">
        <v>292</v>
      </c>
      <c r="C99" s="21">
        <v>23.161778000000002</v>
      </c>
      <c r="D99" s="21">
        <v>-102.16</v>
      </c>
      <c r="E99" s="29">
        <v>1976</v>
      </c>
      <c r="F99" s="29"/>
      <c r="G99" s="29">
        <v>38.950000000000003</v>
      </c>
      <c r="H99" s="29"/>
      <c r="I99" s="29">
        <v>43.5</v>
      </c>
      <c r="J99" s="19"/>
      <c r="K99" s="19"/>
      <c r="L99" s="19"/>
      <c r="M99" s="25">
        <f t="shared" si="2"/>
        <v>1932.5</v>
      </c>
    </row>
    <row r="100" spans="1:13" x14ac:dyDescent="0.25">
      <c r="A100" s="27">
        <v>91</v>
      </c>
      <c r="B100" s="20" t="s">
        <v>293</v>
      </c>
      <c r="C100" s="21">
        <v>23.065194000000002</v>
      </c>
      <c r="D100" s="21">
        <v>-102.18172199999999</v>
      </c>
      <c r="E100" s="29">
        <v>1986.8</v>
      </c>
      <c r="F100" s="29"/>
      <c r="G100" s="29">
        <v>36.44</v>
      </c>
      <c r="H100" s="29"/>
      <c r="I100" s="29">
        <v>58.93</v>
      </c>
      <c r="J100" s="19"/>
      <c r="K100" s="19"/>
      <c r="L100" s="19"/>
      <c r="M100" s="25">
        <f t="shared" si="2"/>
        <v>1927.87</v>
      </c>
    </row>
    <row r="101" spans="1:13" x14ac:dyDescent="0.25">
      <c r="A101" s="27">
        <v>92</v>
      </c>
      <c r="B101" s="20" t="s">
        <v>294</v>
      </c>
      <c r="C101" s="21">
        <v>23.258666999999999</v>
      </c>
      <c r="D101" s="21">
        <v>-102.19625000000001</v>
      </c>
      <c r="E101" s="29">
        <v>1952</v>
      </c>
      <c r="F101" s="29"/>
      <c r="G101" s="29"/>
      <c r="H101" s="29"/>
      <c r="I101" s="29">
        <v>7.05</v>
      </c>
      <c r="J101" s="19"/>
      <c r="K101" s="19"/>
      <c r="L101" s="19"/>
      <c r="M101" s="25">
        <f t="shared" si="2"/>
        <v>1944.95</v>
      </c>
    </row>
    <row r="102" spans="1:13" x14ac:dyDescent="0.25">
      <c r="A102" s="27">
        <v>93</v>
      </c>
      <c r="B102" s="20" t="s">
        <v>295</v>
      </c>
      <c r="C102" s="21">
        <v>23.257166999999999</v>
      </c>
      <c r="D102" s="21">
        <v>-102.0585</v>
      </c>
      <c r="E102" s="29">
        <v>1981.57</v>
      </c>
      <c r="F102" s="29">
        <v>41.87</v>
      </c>
      <c r="G102" s="29">
        <v>45.85</v>
      </c>
      <c r="H102" s="29"/>
      <c r="I102" s="29">
        <v>42.48</v>
      </c>
      <c r="J102" s="19"/>
      <c r="K102" s="19"/>
      <c r="L102" s="19"/>
      <c r="M102" s="25">
        <f t="shared" si="2"/>
        <v>1939.09</v>
      </c>
    </row>
    <row r="103" spans="1:13" x14ac:dyDescent="0.25">
      <c r="A103" s="27">
        <v>94</v>
      </c>
      <c r="B103" s="20" t="s">
        <v>296</v>
      </c>
      <c r="C103" s="21">
        <v>23.242639</v>
      </c>
      <c r="D103" s="21">
        <v>-102.26083300000001</v>
      </c>
      <c r="E103" s="29">
        <v>1961</v>
      </c>
      <c r="F103" s="29"/>
      <c r="G103" s="29"/>
      <c r="H103" s="29"/>
      <c r="I103" s="29">
        <v>17.7</v>
      </c>
      <c r="J103" s="19"/>
      <c r="K103" s="19"/>
      <c r="L103" s="19"/>
      <c r="M103" s="25">
        <f t="shared" si="2"/>
        <v>1943.3</v>
      </c>
    </row>
    <row r="104" spans="1:13" x14ac:dyDescent="0.25">
      <c r="A104" s="27">
        <v>95</v>
      </c>
      <c r="B104" s="20" t="s">
        <v>297</v>
      </c>
      <c r="C104" s="21">
        <v>23.248750000000001</v>
      </c>
      <c r="D104" s="21">
        <v>-102.234917</v>
      </c>
      <c r="E104" s="29">
        <v>1958</v>
      </c>
      <c r="F104" s="29"/>
      <c r="G104" s="29"/>
      <c r="H104" s="29"/>
      <c r="I104" s="29">
        <v>11.75</v>
      </c>
      <c r="J104" s="19"/>
      <c r="K104" s="19"/>
      <c r="L104" s="19"/>
      <c r="M104" s="25">
        <f t="shared" si="2"/>
        <v>1946.25</v>
      </c>
    </row>
    <row r="105" spans="1:13" x14ac:dyDescent="0.25">
      <c r="A105" s="27">
        <v>96</v>
      </c>
      <c r="B105" s="20" t="s">
        <v>298</v>
      </c>
      <c r="C105" s="21">
        <v>23.288861000000001</v>
      </c>
      <c r="D105" s="21">
        <v>-102.22966700000001</v>
      </c>
      <c r="E105" s="29">
        <v>1950</v>
      </c>
      <c r="F105" s="29">
        <v>10.86</v>
      </c>
      <c r="G105" s="29"/>
      <c r="H105" s="29"/>
      <c r="I105" s="29">
        <v>10.15</v>
      </c>
      <c r="J105" s="19"/>
      <c r="K105" s="19"/>
      <c r="L105" s="19"/>
      <c r="M105" s="25">
        <f t="shared" si="2"/>
        <v>1939.85</v>
      </c>
    </row>
    <row r="106" spans="1:13" x14ac:dyDescent="0.25">
      <c r="A106" s="27">
        <v>97</v>
      </c>
      <c r="B106" s="20" t="s">
        <v>299</v>
      </c>
      <c r="C106" s="21">
        <v>23.342972</v>
      </c>
      <c r="D106" s="21">
        <v>-101.937944</v>
      </c>
      <c r="E106" s="29">
        <v>1946</v>
      </c>
      <c r="F106" s="29">
        <v>14.5</v>
      </c>
      <c r="G106" s="29"/>
      <c r="H106" s="29"/>
      <c r="I106" s="29">
        <v>15</v>
      </c>
      <c r="J106" s="19"/>
      <c r="K106" s="19"/>
      <c r="L106" s="19"/>
      <c r="M106" s="25">
        <f t="shared" si="2"/>
        <v>1931</v>
      </c>
    </row>
    <row r="107" spans="1:13" x14ac:dyDescent="0.25">
      <c r="A107" s="27">
        <v>98</v>
      </c>
      <c r="B107" s="20" t="s">
        <v>300</v>
      </c>
      <c r="C107" s="21">
        <v>23.373583</v>
      </c>
      <c r="D107" s="21">
        <v>-101.943111</v>
      </c>
      <c r="E107" s="29">
        <v>1946</v>
      </c>
      <c r="F107" s="29">
        <v>14.47</v>
      </c>
      <c r="G107" s="29"/>
      <c r="H107" s="29"/>
      <c r="I107" s="29">
        <v>13.31</v>
      </c>
      <c r="J107" s="19"/>
      <c r="K107" s="19"/>
      <c r="L107" s="19"/>
      <c r="M107" s="25">
        <f t="shared" si="2"/>
        <v>1932.69</v>
      </c>
    </row>
    <row r="108" spans="1:13" x14ac:dyDescent="0.25">
      <c r="A108" s="27">
        <v>99</v>
      </c>
      <c r="B108" s="20" t="s">
        <v>301</v>
      </c>
      <c r="C108" s="21">
        <v>23.438389000000001</v>
      </c>
      <c r="D108" s="21">
        <v>-101.910556</v>
      </c>
      <c r="E108" s="29">
        <v>1976</v>
      </c>
      <c r="F108" s="29">
        <v>40</v>
      </c>
      <c r="G108" s="29"/>
      <c r="H108" s="29"/>
      <c r="I108" s="29">
        <v>42.5</v>
      </c>
      <c r="J108" s="19"/>
      <c r="K108" s="19"/>
      <c r="L108" s="19"/>
      <c r="M108" s="25">
        <f t="shared" si="2"/>
        <v>1933.5</v>
      </c>
    </row>
    <row r="109" spans="1:13" x14ac:dyDescent="0.25">
      <c r="A109" s="27">
        <v>100</v>
      </c>
      <c r="B109" s="22" t="s">
        <v>302</v>
      </c>
      <c r="C109" s="21">
        <v>23.438110999999999</v>
      </c>
      <c r="D109" s="21">
        <v>-101.921611</v>
      </c>
      <c r="E109" s="29">
        <v>1973</v>
      </c>
      <c r="F109" s="29">
        <v>43.57</v>
      </c>
      <c r="G109" s="29"/>
      <c r="H109" s="29"/>
      <c r="I109" s="29">
        <v>42.58</v>
      </c>
      <c r="J109" s="19"/>
      <c r="K109" s="19"/>
      <c r="L109" s="19"/>
      <c r="M109" s="25">
        <f t="shared" si="2"/>
        <v>1930.42</v>
      </c>
    </row>
  </sheetData>
  <mergeCells count="5">
    <mergeCell ref="B1:L1"/>
    <mergeCell ref="B2:L2"/>
    <mergeCell ref="B3:L3"/>
    <mergeCell ref="A5:M5"/>
    <mergeCell ref="G7:I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M53"/>
  <sheetViews>
    <sheetView topLeftCell="A34" workbookViewId="0">
      <selection activeCell="G60" sqref="G60"/>
    </sheetView>
  </sheetViews>
  <sheetFormatPr baseColWidth="10" defaultRowHeight="15" x14ac:dyDescent="0.25"/>
  <cols>
    <col min="1" max="1" width="3.5703125" customWidth="1"/>
    <col min="2" max="2" width="13" customWidth="1"/>
  </cols>
  <sheetData>
    <row r="1" spans="1:13" x14ac:dyDescent="0.25">
      <c r="A1" s="11"/>
      <c r="B1" s="47" t="s">
        <v>0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1"/>
    </row>
    <row r="2" spans="1:13" x14ac:dyDescent="0.25">
      <c r="A2" s="11"/>
      <c r="B2" s="47" t="s">
        <v>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1"/>
    </row>
    <row r="3" spans="1:13" x14ac:dyDescent="0.25">
      <c r="A3" s="11"/>
      <c r="B3" s="47" t="s">
        <v>2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1"/>
    </row>
    <row r="4" spans="1:13" x14ac:dyDescent="0.25">
      <c r="A4" s="11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1"/>
    </row>
    <row r="5" spans="1:13" x14ac:dyDescent="0.25">
      <c r="A5" s="47" t="s">
        <v>3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13" x14ac:dyDescent="0.25">
      <c r="A6" s="15"/>
      <c r="B6" s="15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3" x14ac:dyDescent="0.25">
      <c r="A7" s="11"/>
      <c r="B7" s="7" t="s">
        <v>4</v>
      </c>
      <c r="C7" s="3" t="s">
        <v>19</v>
      </c>
      <c r="D7" s="3"/>
      <c r="E7" s="1"/>
      <c r="F7" s="2" t="s">
        <v>5</v>
      </c>
      <c r="G7" s="48" t="s">
        <v>480</v>
      </c>
      <c r="H7" s="48"/>
      <c r="I7" s="48"/>
      <c r="J7" s="18" t="s">
        <v>6</v>
      </c>
      <c r="K7" s="8">
        <v>2415</v>
      </c>
      <c r="L7" s="2" t="s">
        <v>7</v>
      </c>
      <c r="M7" s="6">
        <v>2006</v>
      </c>
    </row>
    <row r="8" spans="1:13" x14ac:dyDescent="0.25">
      <c r="A8" s="15"/>
      <c r="B8" s="15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</row>
    <row r="9" spans="1:13" ht="51" x14ac:dyDescent="0.25">
      <c r="A9" s="4" t="s">
        <v>8</v>
      </c>
      <c r="B9" s="5" t="s">
        <v>9</v>
      </c>
      <c r="C9" s="4" t="s">
        <v>10</v>
      </c>
      <c r="D9" s="4" t="s">
        <v>11</v>
      </c>
      <c r="E9" s="5" t="s">
        <v>12</v>
      </c>
      <c r="F9" s="5" t="s">
        <v>414</v>
      </c>
      <c r="G9" s="5" t="s">
        <v>414</v>
      </c>
      <c r="H9" s="9" t="s">
        <v>746</v>
      </c>
      <c r="I9" s="9" t="s">
        <v>746</v>
      </c>
      <c r="J9" s="9" t="s">
        <v>746</v>
      </c>
      <c r="K9" s="9" t="s">
        <v>746</v>
      </c>
      <c r="L9" s="9" t="s">
        <v>746</v>
      </c>
      <c r="M9" s="13" t="s">
        <v>17</v>
      </c>
    </row>
    <row r="10" spans="1:13" x14ac:dyDescent="0.25">
      <c r="A10" s="27">
        <v>1</v>
      </c>
      <c r="B10" s="22" t="s">
        <v>481</v>
      </c>
      <c r="C10" s="26">
        <v>22.554283000000002</v>
      </c>
      <c r="D10" s="26">
        <v>-101.74809399999999</v>
      </c>
      <c r="E10" s="25">
        <v>2099.8440000000001</v>
      </c>
      <c r="F10" s="29">
        <v>33.26</v>
      </c>
      <c r="G10" s="29">
        <v>34.42</v>
      </c>
      <c r="H10" s="19"/>
      <c r="I10" s="19"/>
      <c r="J10" s="19"/>
      <c r="K10" s="19"/>
      <c r="L10" s="19"/>
      <c r="M10" s="25">
        <f t="shared" ref="M10:M52" si="0">E10-G10</f>
        <v>2065.424</v>
      </c>
    </row>
    <row r="11" spans="1:13" x14ac:dyDescent="0.25">
      <c r="A11" s="27">
        <v>2</v>
      </c>
      <c r="B11" s="22" t="s">
        <v>482</v>
      </c>
      <c r="C11" s="26">
        <v>22.563010999999999</v>
      </c>
      <c r="D11" s="26">
        <v>-101.75444400000001</v>
      </c>
      <c r="E11" s="25">
        <v>2083.2550000000001</v>
      </c>
      <c r="F11" s="29">
        <v>17.100000000000001</v>
      </c>
      <c r="G11" s="29">
        <v>17.96</v>
      </c>
      <c r="H11" s="19"/>
      <c r="I11" s="19"/>
      <c r="J11" s="19"/>
      <c r="K11" s="19"/>
      <c r="L11" s="19"/>
      <c r="M11" s="25">
        <f t="shared" si="0"/>
        <v>2065.2950000000001</v>
      </c>
    </row>
    <row r="12" spans="1:13" x14ac:dyDescent="0.25">
      <c r="A12" s="27">
        <v>3</v>
      </c>
      <c r="B12" s="22" t="s">
        <v>483</v>
      </c>
      <c r="C12" s="26">
        <v>22.688661</v>
      </c>
      <c r="D12" s="26">
        <v>-101.671189</v>
      </c>
      <c r="E12" s="25">
        <v>2053.8119999999999</v>
      </c>
      <c r="F12" s="29"/>
      <c r="G12" s="29">
        <v>7.1</v>
      </c>
      <c r="H12" s="19"/>
      <c r="I12" s="19"/>
      <c r="J12" s="19"/>
      <c r="K12" s="19"/>
      <c r="L12" s="19"/>
      <c r="M12" s="25">
        <f t="shared" si="0"/>
        <v>2046.712</v>
      </c>
    </row>
    <row r="13" spans="1:13" x14ac:dyDescent="0.25">
      <c r="A13" s="27">
        <v>4</v>
      </c>
      <c r="B13" s="22" t="s">
        <v>484</v>
      </c>
      <c r="C13" s="26">
        <v>22.718139000000001</v>
      </c>
      <c r="D13" s="26">
        <v>-101.664833</v>
      </c>
      <c r="E13" s="25">
        <v>2056.4569999999999</v>
      </c>
      <c r="F13" s="29">
        <v>9.8000000000000007</v>
      </c>
      <c r="G13" s="29">
        <v>7.88</v>
      </c>
      <c r="H13" s="19"/>
      <c r="I13" s="19"/>
      <c r="J13" s="19"/>
      <c r="K13" s="19"/>
      <c r="L13" s="19"/>
      <c r="M13" s="25">
        <f t="shared" si="0"/>
        <v>2048.5769999999998</v>
      </c>
    </row>
    <row r="14" spans="1:13" x14ac:dyDescent="0.25">
      <c r="A14" s="27">
        <v>5</v>
      </c>
      <c r="B14" s="22" t="s">
        <v>485</v>
      </c>
      <c r="C14" s="26">
        <v>22.715678</v>
      </c>
      <c r="D14" s="26">
        <v>-101.66548299999999</v>
      </c>
      <c r="E14" s="25">
        <v>2057.5039999999999</v>
      </c>
      <c r="F14" s="29">
        <v>6.2</v>
      </c>
      <c r="G14" s="29">
        <v>9.06</v>
      </c>
      <c r="H14" s="19"/>
      <c r="I14" s="19"/>
      <c r="J14" s="19"/>
      <c r="K14" s="19"/>
      <c r="L14" s="19"/>
      <c r="M14" s="25">
        <f t="shared" si="0"/>
        <v>2048.444</v>
      </c>
    </row>
    <row r="15" spans="1:13" x14ac:dyDescent="0.25">
      <c r="A15" s="27">
        <v>6</v>
      </c>
      <c r="B15" s="22" t="s">
        <v>486</v>
      </c>
      <c r="C15" s="26">
        <v>22.661894</v>
      </c>
      <c r="D15" s="26">
        <v>-101.682186</v>
      </c>
      <c r="E15" s="25">
        <v>2072.683</v>
      </c>
      <c r="F15" s="29"/>
      <c r="G15" s="29">
        <v>13.14</v>
      </c>
      <c r="H15" s="19"/>
      <c r="I15" s="19"/>
      <c r="J15" s="19"/>
      <c r="K15" s="19"/>
      <c r="L15" s="19"/>
      <c r="M15" s="25">
        <f t="shared" si="0"/>
        <v>2059.5430000000001</v>
      </c>
    </row>
    <row r="16" spans="1:13" x14ac:dyDescent="0.25">
      <c r="A16" s="27">
        <v>7</v>
      </c>
      <c r="B16" s="22" t="s">
        <v>487</v>
      </c>
      <c r="C16" s="26">
        <v>22.611799999999999</v>
      </c>
      <c r="D16" s="26">
        <v>-101.72298600000001</v>
      </c>
      <c r="E16" s="25">
        <v>2076.0520000000001</v>
      </c>
      <c r="F16" s="29">
        <v>13.49</v>
      </c>
      <c r="G16" s="29">
        <v>9.7200000000000006</v>
      </c>
      <c r="H16" s="19"/>
      <c r="I16" s="19"/>
      <c r="J16" s="19"/>
      <c r="K16" s="19"/>
      <c r="L16" s="19"/>
      <c r="M16" s="25">
        <f t="shared" si="0"/>
        <v>2066.3320000000003</v>
      </c>
    </row>
    <row r="17" spans="1:13" x14ac:dyDescent="0.25">
      <c r="A17" s="27">
        <v>8</v>
      </c>
      <c r="B17" s="22" t="s">
        <v>488</v>
      </c>
      <c r="C17" s="26">
        <v>22.563858</v>
      </c>
      <c r="D17" s="26">
        <v>-101.772319</v>
      </c>
      <c r="E17" s="25">
        <v>2079.433</v>
      </c>
      <c r="F17" s="29">
        <v>22.67</v>
      </c>
      <c r="G17" s="29">
        <v>23.15</v>
      </c>
      <c r="H17" s="19"/>
      <c r="I17" s="19"/>
      <c r="J17" s="19"/>
      <c r="K17" s="19"/>
      <c r="L17" s="19"/>
      <c r="M17" s="25">
        <f t="shared" si="0"/>
        <v>2056.2829999999999</v>
      </c>
    </row>
    <row r="18" spans="1:13" x14ac:dyDescent="0.25">
      <c r="A18" s="27">
        <v>9</v>
      </c>
      <c r="B18" s="22" t="s">
        <v>489</v>
      </c>
      <c r="C18" s="26">
        <v>22.553842</v>
      </c>
      <c r="D18" s="26">
        <v>-101.78251400000001</v>
      </c>
      <c r="E18" s="25">
        <v>2081.2420000000002</v>
      </c>
      <c r="F18" s="29"/>
      <c r="G18" s="29">
        <v>35</v>
      </c>
      <c r="H18" s="19"/>
      <c r="I18" s="19"/>
      <c r="J18" s="19"/>
      <c r="K18" s="19"/>
      <c r="L18" s="19"/>
      <c r="M18" s="25">
        <f t="shared" si="0"/>
        <v>2046.2420000000002</v>
      </c>
    </row>
    <row r="19" spans="1:13" x14ac:dyDescent="0.25">
      <c r="A19" s="27">
        <v>10</v>
      </c>
      <c r="B19" s="22" t="s">
        <v>490</v>
      </c>
      <c r="C19" s="26">
        <v>22.553643999999998</v>
      </c>
      <c r="D19" s="26">
        <v>-101.781944</v>
      </c>
      <c r="E19" s="25">
        <v>2081.306</v>
      </c>
      <c r="F19" s="29"/>
      <c r="G19" s="29">
        <v>34.770000000000003</v>
      </c>
      <c r="H19" s="19"/>
      <c r="I19" s="19"/>
      <c r="J19" s="19"/>
      <c r="K19" s="19"/>
      <c r="L19" s="19"/>
      <c r="M19" s="25">
        <f t="shared" si="0"/>
        <v>2046.5360000000001</v>
      </c>
    </row>
    <row r="20" spans="1:13" x14ac:dyDescent="0.25">
      <c r="A20" s="27">
        <v>11</v>
      </c>
      <c r="B20" s="22" t="s">
        <v>491</v>
      </c>
      <c r="C20" s="26">
        <v>22.470935999999998</v>
      </c>
      <c r="D20" s="26">
        <v>-101.800383</v>
      </c>
      <c r="E20" s="25">
        <v>2110.1999999999998</v>
      </c>
      <c r="F20" s="29">
        <v>22.88</v>
      </c>
      <c r="G20" s="29">
        <v>26.61</v>
      </c>
      <c r="H20" s="19"/>
      <c r="I20" s="19"/>
      <c r="J20" s="19"/>
      <c r="K20" s="19"/>
      <c r="L20" s="19"/>
      <c r="M20" s="25">
        <f t="shared" si="0"/>
        <v>2083.5899999999997</v>
      </c>
    </row>
    <row r="21" spans="1:13" x14ac:dyDescent="0.25">
      <c r="A21" s="27">
        <v>12</v>
      </c>
      <c r="B21" s="22" t="s">
        <v>492</v>
      </c>
      <c r="C21" s="26">
        <v>22.489274999999999</v>
      </c>
      <c r="D21" s="26">
        <v>-101.785111</v>
      </c>
      <c r="E21" s="25">
        <v>2097.7289999999998</v>
      </c>
      <c r="F21" s="29">
        <v>17.100000000000001</v>
      </c>
      <c r="G21" s="29">
        <v>17.010000000000002</v>
      </c>
      <c r="H21" s="19"/>
      <c r="I21" s="19"/>
      <c r="J21" s="19"/>
      <c r="K21" s="19"/>
      <c r="L21" s="19"/>
      <c r="M21" s="25">
        <f t="shared" si="0"/>
        <v>2080.7189999999996</v>
      </c>
    </row>
    <row r="22" spans="1:13" x14ac:dyDescent="0.25">
      <c r="A22" s="27">
        <v>13</v>
      </c>
      <c r="B22" s="22" t="s">
        <v>493</v>
      </c>
      <c r="C22" s="26">
        <v>22.596139000000001</v>
      </c>
      <c r="D22" s="26">
        <v>-101.716431</v>
      </c>
      <c r="E22" s="25">
        <v>2097.8159999999998</v>
      </c>
      <c r="F22" s="29">
        <v>32.35</v>
      </c>
      <c r="G22" s="29">
        <v>32.58</v>
      </c>
      <c r="H22" s="19"/>
      <c r="I22" s="19"/>
      <c r="J22" s="19"/>
      <c r="K22" s="19"/>
      <c r="L22" s="19"/>
      <c r="M22" s="25">
        <f t="shared" si="0"/>
        <v>2065.2359999999999</v>
      </c>
    </row>
    <row r="23" spans="1:13" x14ac:dyDescent="0.25">
      <c r="A23" s="27">
        <v>14</v>
      </c>
      <c r="B23" s="22" t="s">
        <v>494</v>
      </c>
      <c r="C23" s="26">
        <v>22.589832999999999</v>
      </c>
      <c r="D23" s="26">
        <v>-101.717489</v>
      </c>
      <c r="E23" s="25">
        <v>2103.19</v>
      </c>
      <c r="F23" s="29">
        <v>37.65</v>
      </c>
      <c r="G23" s="29">
        <v>38.04</v>
      </c>
      <c r="H23" s="19"/>
      <c r="I23" s="19"/>
      <c r="J23" s="19"/>
      <c r="K23" s="19"/>
      <c r="L23" s="19"/>
      <c r="M23" s="25">
        <f t="shared" si="0"/>
        <v>2065.15</v>
      </c>
    </row>
    <row r="24" spans="1:13" x14ac:dyDescent="0.25">
      <c r="A24" s="27">
        <v>15</v>
      </c>
      <c r="B24" s="22" t="s">
        <v>495</v>
      </c>
      <c r="C24" s="26">
        <v>22.603144</v>
      </c>
      <c r="D24" s="26">
        <v>-101.761358</v>
      </c>
      <c r="E24" s="25">
        <v>2079.5920000000001</v>
      </c>
      <c r="F24" s="29"/>
      <c r="G24" s="29">
        <v>16.61</v>
      </c>
      <c r="H24" s="19"/>
      <c r="I24" s="19"/>
      <c r="J24" s="19"/>
      <c r="K24" s="19"/>
      <c r="L24" s="19"/>
      <c r="M24" s="25">
        <f t="shared" si="0"/>
        <v>2062.982</v>
      </c>
    </row>
    <row r="25" spans="1:13" x14ac:dyDescent="0.25">
      <c r="A25" s="27">
        <v>16</v>
      </c>
      <c r="B25" s="22" t="s">
        <v>496</v>
      </c>
      <c r="C25" s="26">
        <v>22.6022</v>
      </c>
      <c r="D25" s="26">
        <v>-101.763544</v>
      </c>
      <c r="E25" s="25">
        <v>2079.69</v>
      </c>
      <c r="F25" s="29"/>
      <c r="G25" s="29">
        <v>17.23</v>
      </c>
      <c r="H25" s="19"/>
      <c r="I25" s="19"/>
      <c r="J25" s="19"/>
      <c r="K25" s="19"/>
      <c r="L25" s="19"/>
      <c r="M25" s="25">
        <f t="shared" si="0"/>
        <v>2062.46</v>
      </c>
    </row>
    <row r="26" spans="1:13" x14ac:dyDescent="0.25">
      <c r="A26" s="27">
        <v>17</v>
      </c>
      <c r="B26" s="22" t="s">
        <v>497</v>
      </c>
      <c r="C26" s="26">
        <v>22.647255999999999</v>
      </c>
      <c r="D26" s="26">
        <v>-101.788878</v>
      </c>
      <c r="E26" s="25">
        <v>2131.33</v>
      </c>
      <c r="F26" s="29">
        <v>7.49</v>
      </c>
      <c r="G26" s="29">
        <v>7.2</v>
      </c>
      <c r="H26" s="19"/>
      <c r="I26" s="19"/>
      <c r="J26" s="19"/>
      <c r="K26" s="19"/>
      <c r="L26" s="19"/>
      <c r="M26" s="25">
        <f t="shared" si="0"/>
        <v>2124.13</v>
      </c>
    </row>
    <row r="27" spans="1:13" x14ac:dyDescent="0.25">
      <c r="A27" s="27">
        <v>18</v>
      </c>
      <c r="B27" s="22" t="s">
        <v>498</v>
      </c>
      <c r="C27" s="26">
        <v>22.678391999999999</v>
      </c>
      <c r="D27" s="26">
        <v>-101.773708</v>
      </c>
      <c r="E27" s="25">
        <v>2174.3310000000001</v>
      </c>
      <c r="F27" s="29">
        <v>6.2</v>
      </c>
      <c r="G27" s="29">
        <v>5.73</v>
      </c>
      <c r="H27" s="19"/>
      <c r="I27" s="19"/>
      <c r="J27" s="19"/>
      <c r="K27" s="19"/>
      <c r="L27" s="19"/>
      <c r="M27" s="25">
        <f t="shared" si="0"/>
        <v>2168.6010000000001</v>
      </c>
    </row>
    <row r="28" spans="1:13" x14ac:dyDescent="0.25">
      <c r="A28" s="27">
        <v>19</v>
      </c>
      <c r="B28" s="22" t="s">
        <v>499</v>
      </c>
      <c r="C28" s="26">
        <v>22.498052999999999</v>
      </c>
      <c r="D28" s="26">
        <v>-101.771619</v>
      </c>
      <c r="E28" s="25">
        <v>2096.9609999999998</v>
      </c>
      <c r="F28" s="29">
        <v>13.19</v>
      </c>
      <c r="G28" s="29">
        <v>15.11</v>
      </c>
      <c r="H28" s="19"/>
      <c r="I28" s="19"/>
      <c r="J28" s="19"/>
      <c r="K28" s="19"/>
      <c r="L28" s="19"/>
      <c r="M28" s="25">
        <f t="shared" si="0"/>
        <v>2081.8509999999997</v>
      </c>
    </row>
    <row r="29" spans="1:13" x14ac:dyDescent="0.25">
      <c r="A29" s="27">
        <v>20</v>
      </c>
      <c r="B29" s="22" t="s">
        <v>500</v>
      </c>
      <c r="C29" s="26">
        <v>22.485005999999998</v>
      </c>
      <c r="D29" s="26">
        <v>-101.82490300000001</v>
      </c>
      <c r="E29" s="25">
        <v>2091.0790000000002</v>
      </c>
      <c r="F29" s="29">
        <v>37.5</v>
      </c>
      <c r="G29" s="29">
        <v>36.51</v>
      </c>
      <c r="H29" s="19"/>
      <c r="I29" s="19"/>
      <c r="J29" s="19"/>
      <c r="K29" s="19"/>
      <c r="L29" s="19"/>
      <c r="M29" s="25">
        <f t="shared" si="0"/>
        <v>2054.569</v>
      </c>
    </row>
    <row r="30" spans="1:13" x14ac:dyDescent="0.25">
      <c r="A30" s="27">
        <v>21</v>
      </c>
      <c r="B30" s="22" t="s">
        <v>501</v>
      </c>
      <c r="C30" s="26">
        <v>22.545442000000001</v>
      </c>
      <c r="D30" s="26">
        <v>-101.80503299999999</v>
      </c>
      <c r="E30" s="25">
        <v>2126.69</v>
      </c>
      <c r="F30" s="29">
        <v>32.5</v>
      </c>
      <c r="G30" s="29">
        <v>35.270000000000003</v>
      </c>
      <c r="H30" s="19"/>
      <c r="I30" s="19"/>
      <c r="J30" s="19"/>
      <c r="K30" s="19"/>
      <c r="L30" s="19"/>
      <c r="M30" s="25">
        <f t="shared" si="0"/>
        <v>2091.42</v>
      </c>
    </row>
    <row r="31" spans="1:13" x14ac:dyDescent="0.25">
      <c r="A31" s="27">
        <v>22</v>
      </c>
      <c r="B31" s="22" t="s">
        <v>502</v>
      </c>
      <c r="C31" s="26">
        <v>22.57</v>
      </c>
      <c r="D31" s="26">
        <v>-101.799344</v>
      </c>
      <c r="E31" s="25">
        <v>2086.2820000000002</v>
      </c>
      <c r="F31" s="29">
        <v>44.04</v>
      </c>
      <c r="G31" s="29">
        <v>47.72</v>
      </c>
      <c r="H31" s="19"/>
      <c r="I31" s="19"/>
      <c r="J31" s="19"/>
      <c r="K31" s="19"/>
      <c r="L31" s="19"/>
      <c r="M31" s="25">
        <f t="shared" si="0"/>
        <v>2038.5620000000001</v>
      </c>
    </row>
    <row r="32" spans="1:13" x14ac:dyDescent="0.25">
      <c r="A32" s="27">
        <v>23</v>
      </c>
      <c r="B32" s="22" t="s">
        <v>503</v>
      </c>
      <c r="C32" s="26">
        <v>22.596608</v>
      </c>
      <c r="D32" s="26">
        <v>-101.782197</v>
      </c>
      <c r="E32" s="25">
        <v>2081.0619999999999</v>
      </c>
      <c r="F32" s="29">
        <v>19</v>
      </c>
      <c r="G32" s="29">
        <v>19.3</v>
      </c>
      <c r="H32" s="19"/>
      <c r="I32" s="19"/>
      <c r="J32" s="19"/>
      <c r="K32" s="19"/>
      <c r="L32" s="19"/>
      <c r="M32" s="25">
        <f t="shared" si="0"/>
        <v>2061.7619999999997</v>
      </c>
    </row>
    <row r="33" spans="1:13" x14ac:dyDescent="0.25">
      <c r="A33" s="27">
        <v>24</v>
      </c>
      <c r="B33" s="22" t="s">
        <v>504</v>
      </c>
      <c r="C33" s="26">
        <v>22.675750000000001</v>
      </c>
      <c r="D33" s="26">
        <v>-101.79043900000001</v>
      </c>
      <c r="E33" s="25">
        <v>2170.3470000000002</v>
      </c>
      <c r="F33" s="29">
        <v>8.19</v>
      </c>
      <c r="G33" s="29">
        <v>6.51</v>
      </c>
      <c r="H33" s="19"/>
      <c r="I33" s="19"/>
      <c r="J33" s="19"/>
      <c r="K33" s="19"/>
      <c r="L33" s="19"/>
      <c r="M33" s="25">
        <f t="shared" si="0"/>
        <v>2163.837</v>
      </c>
    </row>
    <row r="34" spans="1:13" x14ac:dyDescent="0.25">
      <c r="A34" s="27">
        <v>25</v>
      </c>
      <c r="B34" s="22" t="s">
        <v>505</v>
      </c>
      <c r="C34" s="26">
        <v>22.478144</v>
      </c>
      <c r="D34" s="26">
        <v>-101.814492</v>
      </c>
      <c r="E34" s="25">
        <v>2118.415</v>
      </c>
      <c r="F34" s="29">
        <v>36.49</v>
      </c>
      <c r="G34" s="29">
        <v>30.11</v>
      </c>
      <c r="H34" s="19"/>
      <c r="I34" s="19"/>
      <c r="J34" s="19"/>
      <c r="K34" s="19"/>
      <c r="L34" s="19"/>
      <c r="M34" s="25">
        <f t="shared" si="0"/>
        <v>2088.3049999999998</v>
      </c>
    </row>
    <row r="35" spans="1:13" x14ac:dyDescent="0.25">
      <c r="A35" s="27">
        <v>26</v>
      </c>
      <c r="B35" s="22" t="s">
        <v>506</v>
      </c>
      <c r="C35" s="26">
        <v>22.582431</v>
      </c>
      <c r="D35" s="26">
        <v>-101.721817</v>
      </c>
      <c r="E35" s="25">
        <v>2107.9960000000001</v>
      </c>
      <c r="F35" s="29"/>
      <c r="G35" s="29">
        <v>41</v>
      </c>
      <c r="H35" s="19"/>
      <c r="I35" s="19"/>
      <c r="J35" s="19"/>
      <c r="K35" s="19"/>
      <c r="L35" s="19"/>
      <c r="M35" s="25">
        <f t="shared" si="0"/>
        <v>2066.9960000000001</v>
      </c>
    </row>
    <row r="36" spans="1:13" x14ac:dyDescent="0.25">
      <c r="A36" s="27">
        <v>27</v>
      </c>
      <c r="B36" s="22" t="s">
        <v>507</v>
      </c>
      <c r="C36" s="26">
        <v>22.582460999999999</v>
      </c>
      <c r="D36" s="26">
        <v>-101.71600599999999</v>
      </c>
      <c r="E36" s="25">
        <v>2113.886</v>
      </c>
      <c r="F36" s="29"/>
      <c r="G36" s="29">
        <v>48.18</v>
      </c>
      <c r="H36" s="19"/>
      <c r="I36" s="19"/>
      <c r="J36" s="19"/>
      <c r="K36" s="19"/>
      <c r="L36" s="19"/>
      <c r="M36" s="25">
        <f t="shared" si="0"/>
        <v>2065.7060000000001</v>
      </c>
    </row>
    <row r="37" spans="1:13" x14ac:dyDescent="0.25">
      <c r="A37" s="27">
        <v>28</v>
      </c>
      <c r="B37" s="22" t="s">
        <v>508</v>
      </c>
      <c r="C37" s="26">
        <v>22.605699999999999</v>
      </c>
      <c r="D37" s="26">
        <v>-101.728253</v>
      </c>
      <c r="E37" s="25">
        <v>2076.886</v>
      </c>
      <c r="F37" s="29"/>
      <c r="G37" s="29">
        <v>10.7</v>
      </c>
      <c r="H37" s="19"/>
      <c r="I37" s="19"/>
      <c r="J37" s="19"/>
      <c r="K37" s="19"/>
      <c r="L37" s="19"/>
      <c r="M37" s="25">
        <f t="shared" si="0"/>
        <v>2066.1860000000001</v>
      </c>
    </row>
    <row r="38" spans="1:13" x14ac:dyDescent="0.25">
      <c r="A38" s="27">
        <v>29</v>
      </c>
      <c r="B38" s="22" t="s">
        <v>509</v>
      </c>
      <c r="C38" s="26">
        <v>22.554618999999999</v>
      </c>
      <c r="D38" s="26">
        <v>-101.799694</v>
      </c>
      <c r="E38" s="25">
        <v>2086.2429999999999</v>
      </c>
      <c r="F38" s="29"/>
      <c r="G38" s="29">
        <v>46.98</v>
      </c>
      <c r="H38" s="19"/>
      <c r="I38" s="19"/>
      <c r="J38" s="19"/>
      <c r="K38" s="19"/>
      <c r="L38" s="19"/>
      <c r="M38" s="25">
        <f t="shared" si="0"/>
        <v>2039.2629999999999</v>
      </c>
    </row>
    <row r="39" spans="1:13" x14ac:dyDescent="0.25">
      <c r="A39" s="27">
        <v>30</v>
      </c>
      <c r="B39" s="22" t="s">
        <v>510</v>
      </c>
      <c r="C39" s="26">
        <v>22.532641999999999</v>
      </c>
      <c r="D39" s="26">
        <v>-101.780883</v>
      </c>
      <c r="E39" s="25">
        <v>2087.2260000000001</v>
      </c>
      <c r="F39" s="29"/>
      <c r="G39" s="29">
        <v>29.5</v>
      </c>
      <c r="H39" s="19"/>
      <c r="I39" s="19"/>
      <c r="J39" s="19"/>
      <c r="K39" s="19"/>
      <c r="L39" s="19"/>
      <c r="M39" s="25">
        <f t="shared" si="0"/>
        <v>2057.7260000000001</v>
      </c>
    </row>
    <row r="40" spans="1:13" x14ac:dyDescent="0.25">
      <c r="A40" s="27">
        <v>31</v>
      </c>
      <c r="B40" s="22" t="s">
        <v>511</v>
      </c>
      <c r="C40" s="26">
        <v>22.537925000000001</v>
      </c>
      <c r="D40" s="26">
        <v>-101.791819</v>
      </c>
      <c r="E40" s="25">
        <v>2086.317</v>
      </c>
      <c r="F40" s="29"/>
      <c r="G40" s="29">
        <v>18</v>
      </c>
      <c r="H40" s="19"/>
      <c r="I40" s="19"/>
      <c r="J40" s="19"/>
      <c r="K40" s="19"/>
      <c r="L40" s="19"/>
      <c r="M40" s="25">
        <f t="shared" si="0"/>
        <v>2068.317</v>
      </c>
    </row>
    <row r="41" spans="1:13" x14ac:dyDescent="0.25">
      <c r="A41" s="27">
        <v>32</v>
      </c>
      <c r="B41" s="22" t="s">
        <v>512</v>
      </c>
      <c r="C41" s="26">
        <v>22.532139000000001</v>
      </c>
      <c r="D41" s="26">
        <v>-101.779956</v>
      </c>
      <c r="E41" s="25">
        <v>2087.7669999999998</v>
      </c>
      <c r="F41" s="29"/>
      <c r="G41" s="29">
        <v>16.850000000000001</v>
      </c>
      <c r="H41" s="19"/>
      <c r="I41" s="19"/>
      <c r="J41" s="19"/>
      <c r="K41" s="19"/>
      <c r="L41" s="19"/>
      <c r="M41" s="25">
        <f t="shared" si="0"/>
        <v>2070.9169999999999</v>
      </c>
    </row>
    <row r="42" spans="1:13" x14ac:dyDescent="0.25">
      <c r="A42" s="27">
        <v>33</v>
      </c>
      <c r="B42" s="22" t="s">
        <v>513</v>
      </c>
      <c r="C42" s="26">
        <v>22.527944000000002</v>
      </c>
      <c r="D42" s="26">
        <v>-101.777125</v>
      </c>
      <c r="E42" s="25">
        <v>2116.9609999999998</v>
      </c>
      <c r="F42" s="29"/>
      <c r="G42" s="29">
        <v>24.1</v>
      </c>
      <c r="H42" s="19"/>
      <c r="I42" s="19"/>
      <c r="J42" s="19"/>
      <c r="K42" s="19"/>
      <c r="L42" s="19"/>
      <c r="M42" s="25">
        <f t="shared" si="0"/>
        <v>2092.8609999999999</v>
      </c>
    </row>
    <row r="43" spans="1:13" x14ac:dyDescent="0.25">
      <c r="A43" s="27">
        <v>34</v>
      </c>
      <c r="B43" s="22" t="s">
        <v>514</v>
      </c>
      <c r="C43" s="26">
        <v>22.495360999999999</v>
      </c>
      <c r="D43" s="26">
        <v>-101.818806</v>
      </c>
      <c r="E43" s="25">
        <v>2092.288</v>
      </c>
      <c r="F43" s="29"/>
      <c r="G43" s="29">
        <v>18.05</v>
      </c>
      <c r="H43" s="19"/>
      <c r="I43" s="19"/>
      <c r="J43" s="19"/>
      <c r="K43" s="19"/>
      <c r="L43" s="19"/>
      <c r="M43" s="25">
        <f t="shared" si="0"/>
        <v>2074.2379999999998</v>
      </c>
    </row>
    <row r="44" spans="1:13" x14ac:dyDescent="0.25">
      <c r="A44" s="27">
        <v>35</v>
      </c>
      <c r="B44" s="22" t="s">
        <v>515</v>
      </c>
      <c r="C44" s="26">
        <v>22.508319</v>
      </c>
      <c r="D44" s="26">
        <v>-101.78025599999999</v>
      </c>
      <c r="E44" s="25">
        <v>2096.2489999999998</v>
      </c>
      <c r="F44" s="29"/>
      <c r="G44" s="29">
        <v>23.09</v>
      </c>
      <c r="H44" s="19"/>
      <c r="I44" s="19"/>
      <c r="J44" s="19"/>
      <c r="K44" s="19"/>
      <c r="L44" s="19"/>
      <c r="M44" s="25">
        <f t="shared" si="0"/>
        <v>2073.1589999999997</v>
      </c>
    </row>
    <row r="45" spans="1:13" x14ac:dyDescent="0.25">
      <c r="A45" s="27">
        <v>36</v>
      </c>
      <c r="B45" s="22" t="s">
        <v>516</v>
      </c>
      <c r="C45" s="26">
        <v>22.502808000000002</v>
      </c>
      <c r="D45" s="26">
        <v>-101.801119</v>
      </c>
      <c r="E45" s="25">
        <v>2096.4670000000001</v>
      </c>
      <c r="F45" s="29"/>
      <c r="G45" s="29">
        <v>34.86</v>
      </c>
      <c r="H45" s="19"/>
      <c r="I45" s="19"/>
      <c r="J45" s="19"/>
      <c r="K45" s="19"/>
      <c r="L45" s="19"/>
      <c r="M45" s="25">
        <f t="shared" si="0"/>
        <v>2061.607</v>
      </c>
    </row>
    <row r="46" spans="1:13" x14ac:dyDescent="0.25">
      <c r="A46" s="27">
        <v>37</v>
      </c>
      <c r="B46" s="22" t="s">
        <v>517</v>
      </c>
      <c r="C46" s="26">
        <v>22.513660999999999</v>
      </c>
      <c r="D46" s="26">
        <v>-101.791</v>
      </c>
      <c r="E46" s="25">
        <v>2090.8530000000001</v>
      </c>
      <c r="F46" s="29"/>
      <c r="G46" s="29">
        <v>27.84</v>
      </c>
      <c r="H46" s="19"/>
      <c r="I46" s="19"/>
      <c r="J46" s="19"/>
      <c r="K46" s="19"/>
      <c r="L46" s="19"/>
      <c r="M46" s="25">
        <f t="shared" si="0"/>
        <v>2063.0129999999999</v>
      </c>
    </row>
    <row r="47" spans="1:13" x14ac:dyDescent="0.25">
      <c r="A47" s="27">
        <v>38</v>
      </c>
      <c r="B47" s="22" t="s">
        <v>518</v>
      </c>
      <c r="C47" s="26">
        <v>22.629605999999999</v>
      </c>
      <c r="D47" s="26">
        <v>-101.834547</v>
      </c>
      <c r="E47" s="25">
        <v>2129.0720000000001</v>
      </c>
      <c r="F47" s="29"/>
      <c r="G47" s="29">
        <v>6.63</v>
      </c>
      <c r="H47" s="19"/>
      <c r="I47" s="19"/>
      <c r="J47" s="19"/>
      <c r="K47" s="19"/>
      <c r="L47" s="19"/>
      <c r="M47" s="25">
        <f t="shared" si="0"/>
        <v>2122.442</v>
      </c>
    </row>
    <row r="48" spans="1:13" x14ac:dyDescent="0.25">
      <c r="A48" s="27">
        <v>39</v>
      </c>
      <c r="B48" s="22" t="s">
        <v>519</v>
      </c>
      <c r="C48" s="26">
        <v>22.640982999999999</v>
      </c>
      <c r="D48" s="26">
        <v>-101.82468900000001</v>
      </c>
      <c r="E48" s="25">
        <v>2138.8180000000002</v>
      </c>
      <c r="F48" s="29"/>
      <c r="G48" s="29">
        <v>4.82</v>
      </c>
      <c r="H48" s="19"/>
      <c r="I48" s="19"/>
      <c r="J48" s="19"/>
      <c r="K48" s="19"/>
      <c r="L48" s="19"/>
      <c r="M48" s="25">
        <f t="shared" si="0"/>
        <v>2133.998</v>
      </c>
    </row>
    <row r="49" spans="1:13" x14ac:dyDescent="0.25">
      <c r="A49" s="27">
        <v>40</v>
      </c>
      <c r="B49" s="22" t="s">
        <v>520</v>
      </c>
      <c r="C49" s="26">
        <v>22.641358</v>
      </c>
      <c r="D49" s="26">
        <v>-101.82530800000001</v>
      </c>
      <c r="E49" s="25">
        <v>2137.9789999999998</v>
      </c>
      <c r="F49" s="29"/>
      <c r="G49" s="29">
        <v>7.33</v>
      </c>
      <c r="H49" s="19"/>
      <c r="I49" s="19"/>
      <c r="J49" s="19"/>
      <c r="K49" s="19"/>
      <c r="L49" s="19"/>
      <c r="M49" s="25">
        <f t="shared" si="0"/>
        <v>2130.6489999999999</v>
      </c>
    </row>
    <row r="50" spans="1:13" x14ac:dyDescent="0.25">
      <c r="A50" s="27">
        <v>41</v>
      </c>
      <c r="B50" s="22" t="s">
        <v>521</v>
      </c>
      <c r="C50" s="26">
        <v>22.624866999999998</v>
      </c>
      <c r="D50" s="26">
        <v>-101.796486</v>
      </c>
      <c r="E50" s="25">
        <v>2134.9119999999998</v>
      </c>
      <c r="F50" s="29"/>
      <c r="G50" s="29">
        <v>13.67</v>
      </c>
      <c r="H50" s="19"/>
      <c r="I50" s="19"/>
      <c r="J50" s="19"/>
      <c r="K50" s="19"/>
      <c r="L50" s="19"/>
      <c r="M50" s="25">
        <f t="shared" si="0"/>
        <v>2121.2419999999997</v>
      </c>
    </row>
    <row r="51" spans="1:13" x14ac:dyDescent="0.25">
      <c r="A51" s="27">
        <v>42</v>
      </c>
      <c r="B51" s="22" t="s">
        <v>522</v>
      </c>
      <c r="C51" s="26">
        <v>22.652925</v>
      </c>
      <c r="D51" s="26">
        <v>-101.797597</v>
      </c>
      <c r="E51" s="25">
        <v>2136.4859999999999</v>
      </c>
      <c r="F51" s="29"/>
      <c r="G51" s="29">
        <v>3.88</v>
      </c>
      <c r="H51" s="19"/>
      <c r="I51" s="19"/>
      <c r="J51" s="19"/>
      <c r="K51" s="19"/>
      <c r="L51" s="19"/>
      <c r="M51" s="25">
        <f t="shared" si="0"/>
        <v>2132.6059999999998</v>
      </c>
    </row>
    <row r="52" spans="1:13" x14ac:dyDescent="0.25">
      <c r="A52" s="27">
        <v>43</v>
      </c>
      <c r="B52" s="22" t="s">
        <v>523</v>
      </c>
      <c r="C52" s="21">
        <v>22.623531</v>
      </c>
      <c r="D52" s="21">
        <v>-101.713747</v>
      </c>
      <c r="E52" s="29">
        <v>2075.788</v>
      </c>
      <c r="F52" s="29"/>
      <c r="G52" s="29">
        <v>8.6300000000000008</v>
      </c>
      <c r="H52" s="19"/>
      <c r="I52" s="19"/>
      <c r="J52" s="19"/>
      <c r="K52" s="19"/>
      <c r="L52" s="19"/>
      <c r="M52" s="25">
        <f t="shared" si="0"/>
        <v>2067.1579999999999</v>
      </c>
    </row>
    <row r="53" spans="1:13" x14ac:dyDescent="0.25">
      <c r="C53" s="35"/>
      <c r="D53" s="35"/>
      <c r="E53" s="35"/>
    </row>
  </sheetData>
  <mergeCells count="5">
    <mergeCell ref="B1:L1"/>
    <mergeCell ref="B2:L2"/>
    <mergeCell ref="B3:L3"/>
    <mergeCell ref="A5:M5"/>
    <mergeCell ref="G7:I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M41"/>
  <sheetViews>
    <sheetView topLeftCell="A28" workbookViewId="0">
      <selection activeCell="N11" sqref="N11"/>
    </sheetView>
  </sheetViews>
  <sheetFormatPr baseColWidth="10" defaultRowHeight="15" x14ac:dyDescent="0.25"/>
  <cols>
    <col min="1" max="1" width="4" customWidth="1"/>
  </cols>
  <sheetData>
    <row r="1" spans="1:13" x14ac:dyDescent="0.25">
      <c r="A1" s="11"/>
      <c r="B1" s="47" t="s">
        <v>0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1"/>
    </row>
    <row r="2" spans="1:13" x14ac:dyDescent="0.25">
      <c r="A2" s="11"/>
      <c r="B2" s="47" t="s">
        <v>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1"/>
    </row>
    <row r="3" spans="1:13" x14ac:dyDescent="0.25">
      <c r="A3" s="11"/>
      <c r="B3" s="47" t="s">
        <v>2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1"/>
    </row>
    <row r="4" spans="1:13" x14ac:dyDescent="0.25">
      <c r="A4" s="11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1"/>
    </row>
    <row r="5" spans="1:13" x14ac:dyDescent="0.25">
      <c r="A5" s="47" t="s">
        <v>3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13" x14ac:dyDescent="0.25">
      <c r="A6" s="15"/>
      <c r="B6" s="15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x14ac:dyDescent="0.25">
      <c r="A7" s="11"/>
      <c r="B7" s="7" t="s">
        <v>4</v>
      </c>
      <c r="C7" s="3" t="s">
        <v>19</v>
      </c>
      <c r="D7" s="3"/>
      <c r="E7" s="1"/>
      <c r="F7" s="2" t="s">
        <v>5</v>
      </c>
      <c r="G7" s="50" t="s">
        <v>556</v>
      </c>
      <c r="H7" s="48"/>
      <c r="I7" s="48"/>
      <c r="J7" s="18" t="s">
        <v>6</v>
      </c>
      <c r="K7" s="8">
        <v>2404</v>
      </c>
      <c r="L7" s="2" t="s">
        <v>7</v>
      </c>
      <c r="M7" s="6">
        <v>2007</v>
      </c>
    </row>
    <row r="8" spans="1:13" x14ac:dyDescent="0.25">
      <c r="A8" s="15"/>
      <c r="B8" s="15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</row>
    <row r="9" spans="1:13" ht="51" x14ac:dyDescent="0.25">
      <c r="A9" s="4" t="s">
        <v>8</v>
      </c>
      <c r="B9" s="5" t="s">
        <v>9</v>
      </c>
      <c r="C9" s="4" t="s">
        <v>10</v>
      </c>
      <c r="D9" s="4" t="s">
        <v>11</v>
      </c>
      <c r="E9" s="5" t="s">
        <v>12</v>
      </c>
      <c r="F9" s="5" t="s">
        <v>524</v>
      </c>
      <c r="G9" s="9" t="s">
        <v>746</v>
      </c>
      <c r="H9" s="9" t="s">
        <v>746</v>
      </c>
      <c r="I9" s="9" t="s">
        <v>746</v>
      </c>
      <c r="J9" s="9" t="s">
        <v>746</v>
      </c>
      <c r="K9" s="9" t="s">
        <v>746</v>
      </c>
      <c r="L9" s="9" t="s">
        <v>746</v>
      </c>
      <c r="M9" s="13" t="s">
        <v>17</v>
      </c>
    </row>
    <row r="10" spans="1:13" x14ac:dyDescent="0.25">
      <c r="A10" s="27">
        <v>1</v>
      </c>
      <c r="B10" s="20" t="s">
        <v>525</v>
      </c>
      <c r="C10" s="26">
        <v>23.242636000000001</v>
      </c>
      <c r="D10" s="26">
        <v>-101.219117</v>
      </c>
      <c r="E10" s="25">
        <v>2179.33</v>
      </c>
      <c r="F10" s="25">
        <v>41.25</v>
      </c>
      <c r="G10" s="19"/>
      <c r="H10" s="19"/>
      <c r="I10" s="19"/>
      <c r="J10" s="19"/>
      <c r="K10" s="19"/>
      <c r="L10" s="19"/>
      <c r="M10" s="25">
        <f t="shared" ref="M10:M40" si="0">E10-F10</f>
        <v>2138.08</v>
      </c>
    </row>
    <row r="11" spans="1:13" x14ac:dyDescent="0.25">
      <c r="A11" s="27">
        <v>2</v>
      </c>
      <c r="B11" s="20" t="s">
        <v>526</v>
      </c>
      <c r="C11" s="26">
        <v>23.097289</v>
      </c>
      <c r="D11" s="26">
        <v>-101.55797200000001</v>
      </c>
      <c r="E11" s="25">
        <v>2022.27</v>
      </c>
      <c r="F11" s="25">
        <v>18.62</v>
      </c>
      <c r="G11" s="19"/>
      <c r="H11" s="19"/>
      <c r="I11" s="19"/>
      <c r="J11" s="19"/>
      <c r="K11" s="19"/>
      <c r="L11" s="19"/>
      <c r="M11" s="25">
        <f t="shared" si="0"/>
        <v>2003.65</v>
      </c>
    </row>
    <row r="12" spans="1:13" x14ac:dyDescent="0.25">
      <c r="A12" s="27">
        <v>3</v>
      </c>
      <c r="B12" s="20" t="s">
        <v>527</v>
      </c>
      <c r="C12" s="26">
        <v>23.229008</v>
      </c>
      <c r="D12" s="26">
        <v>-101.70311100000001</v>
      </c>
      <c r="E12" s="25">
        <v>2025.02</v>
      </c>
      <c r="F12" s="25">
        <v>54.22</v>
      </c>
      <c r="G12" s="19"/>
      <c r="H12" s="19"/>
      <c r="I12" s="19"/>
      <c r="J12" s="19"/>
      <c r="K12" s="19"/>
      <c r="L12" s="19"/>
      <c r="M12" s="25">
        <f t="shared" si="0"/>
        <v>1970.8</v>
      </c>
    </row>
    <row r="13" spans="1:13" x14ac:dyDescent="0.25">
      <c r="A13" s="27">
        <v>4</v>
      </c>
      <c r="B13" s="20" t="s">
        <v>528</v>
      </c>
      <c r="C13" s="26">
        <v>23.252044000000001</v>
      </c>
      <c r="D13" s="26">
        <v>-101.645028</v>
      </c>
      <c r="E13" s="25">
        <v>2009.25</v>
      </c>
      <c r="F13" s="25">
        <v>39.380000000000003</v>
      </c>
      <c r="G13" s="19"/>
      <c r="H13" s="19"/>
      <c r="I13" s="19"/>
      <c r="J13" s="19"/>
      <c r="K13" s="19"/>
      <c r="L13" s="19"/>
      <c r="M13" s="25">
        <f t="shared" si="0"/>
        <v>1969.87</v>
      </c>
    </row>
    <row r="14" spans="1:13" x14ac:dyDescent="0.25">
      <c r="A14" s="27">
        <v>5</v>
      </c>
      <c r="B14" s="20" t="s">
        <v>529</v>
      </c>
      <c r="C14" s="26">
        <v>23.364049999999999</v>
      </c>
      <c r="D14" s="26">
        <v>-101.702519</v>
      </c>
      <c r="E14" s="25">
        <v>1986.51</v>
      </c>
      <c r="F14" s="25">
        <v>18.940000000000001</v>
      </c>
      <c r="G14" s="19"/>
      <c r="H14" s="19"/>
      <c r="I14" s="19"/>
      <c r="J14" s="19"/>
      <c r="K14" s="19"/>
      <c r="L14" s="19"/>
      <c r="M14" s="25">
        <f t="shared" si="0"/>
        <v>1967.57</v>
      </c>
    </row>
    <row r="15" spans="1:13" x14ac:dyDescent="0.25">
      <c r="A15" s="27">
        <v>6</v>
      </c>
      <c r="B15" s="20" t="s">
        <v>530</v>
      </c>
      <c r="C15" s="26">
        <v>23.306643999999999</v>
      </c>
      <c r="D15" s="26">
        <v>-101.690528</v>
      </c>
      <c r="E15" s="25">
        <v>1975.16</v>
      </c>
      <c r="F15" s="25">
        <v>11.28</v>
      </c>
      <c r="G15" s="19"/>
      <c r="H15" s="19"/>
      <c r="I15" s="19"/>
      <c r="J15" s="19"/>
      <c r="K15" s="19"/>
      <c r="L15" s="19"/>
      <c r="M15" s="25">
        <f t="shared" si="0"/>
        <v>1963.88</v>
      </c>
    </row>
    <row r="16" spans="1:13" x14ac:dyDescent="0.25">
      <c r="A16" s="27">
        <v>7</v>
      </c>
      <c r="B16" s="20" t="s">
        <v>531</v>
      </c>
      <c r="C16" s="26">
        <v>23.484380999999999</v>
      </c>
      <c r="D16" s="26">
        <v>-101.672833</v>
      </c>
      <c r="E16" s="25">
        <v>2034.54</v>
      </c>
      <c r="F16" s="25">
        <v>37.75</v>
      </c>
      <c r="G16" s="19"/>
      <c r="H16" s="19"/>
      <c r="I16" s="19"/>
      <c r="J16" s="19"/>
      <c r="K16" s="19"/>
      <c r="L16" s="19"/>
      <c r="M16" s="25">
        <f t="shared" si="0"/>
        <v>1996.79</v>
      </c>
    </row>
    <row r="17" spans="1:13" x14ac:dyDescent="0.25">
      <c r="A17" s="27">
        <v>8</v>
      </c>
      <c r="B17" s="20" t="s">
        <v>532</v>
      </c>
      <c r="C17" s="26">
        <v>23.458068999999998</v>
      </c>
      <c r="D17" s="26">
        <v>-101.686194</v>
      </c>
      <c r="E17" s="25">
        <v>2006.28</v>
      </c>
      <c r="F17" s="25">
        <v>31.87</v>
      </c>
      <c r="G17" s="19"/>
      <c r="H17" s="19"/>
      <c r="I17" s="19"/>
      <c r="J17" s="19"/>
      <c r="K17" s="19"/>
      <c r="L17" s="19"/>
      <c r="M17" s="25">
        <f t="shared" si="0"/>
        <v>1974.41</v>
      </c>
    </row>
    <row r="18" spans="1:13" x14ac:dyDescent="0.25">
      <c r="A18" s="27">
        <v>9</v>
      </c>
      <c r="B18" s="20" t="s">
        <v>533</v>
      </c>
      <c r="C18" s="26">
        <v>23.369450000000001</v>
      </c>
      <c r="D18" s="26">
        <v>-101.61277800000001</v>
      </c>
      <c r="E18" s="25">
        <v>2041.6</v>
      </c>
      <c r="F18" s="25">
        <v>61.57</v>
      </c>
      <c r="G18" s="19"/>
      <c r="H18" s="19"/>
      <c r="I18" s="19"/>
      <c r="J18" s="19"/>
      <c r="K18" s="19"/>
      <c r="L18" s="19"/>
      <c r="M18" s="25">
        <f t="shared" si="0"/>
        <v>1980.03</v>
      </c>
    </row>
    <row r="19" spans="1:13" x14ac:dyDescent="0.25">
      <c r="A19" s="27">
        <v>10</v>
      </c>
      <c r="B19" s="20" t="s">
        <v>534</v>
      </c>
      <c r="C19" s="26">
        <v>23.153649999999999</v>
      </c>
      <c r="D19" s="26">
        <v>-101.671944</v>
      </c>
      <c r="E19" s="25">
        <v>2115.6</v>
      </c>
      <c r="F19" s="25">
        <v>93.13</v>
      </c>
      <c r="G19" s="19"/>
      <c r="H19" s="19"/>
      <c r="I19" s="19"/>
      <c r="J19" s="19"/>
      <c r="K19" s="19"/>
      <c r="L19" s="19"/>
      <c r="M19" s="25">
        <f t="shared" si="0"/>
        <v>2022.4699999999998</v>
      </c>
    </row>
    <row r="20" spans="1:13" x14ac:dyDescent="0.25">
      <c r="A20" s="27">
        <v>11</v>
      </c>
      <c r="B20" s="20" t="s">
        <v>535</v>
      </c>
      <c r="C20" s="26">
        <v>23.453142</v>
      </c>
      <c r="D20" s="26">
        <v>-101.612528</v>
      </c>
      <c r="E20" s="25">
        <v>2037.5</v>
      </c>
      <c r="F20" s="25">
        <v>50.98</v>
      </c>
      <c r="G20" s="19"/>
      <c r="H20" s="19"/>
      <c r="I20" s="19"/>
      <c r="J20" s="19"/>
      <c r="K20" s="19"/>
      <c r="L20" s="19"/>
      <c r="M20" s="25">
        <f t="shared" si="0"/>
        <v>1986.52</v>
      </c>
    </row>
    <row r="21" spans="1:13" x14ac:dyDescent="0.25">
      <c r="A21" s="27">
        <v>12</v>
      </c>
      <c r="B21" s="20" t="s">
        <v>536</v>
      </c>
      <c r="C21" s="26">
        <v>23.172008000000002</v>
      </c>
      <c r="D21" s="26">
        <v>-101.716278</v>
      </c>
      <c r="E21" s="25">
        <v>2066.7399999999998</v>
      </c>
      <c r="F21" s="25">
        <v>33.76</v>
      </c>
      <c r="G21" s="19"/>
      <c r="H21" s="19"/>
      <c r="I21" s="19"/>
      <c r="J21" s="19"/>
      <c r="K21" s="19"/>
      <c r="L21" s="19"/>
      <c r="M21" s="25">
        <f t="shared" si="0"/>
        <v>2032.9799999999998</v>
      </c>
    </row>
    <row r="22" spans="1:13" x14ac:dyDescent="0.25">
      <c r="A22" s="27">
        <v>13</v>
      </c>
      <c r="B22" s="20" t="s">
        <v>537</v>
      </c>
      <c r="C22" s="26">
        <v>23.306761000000002</v>
      </c>
      <c r="D22" s="26">
        <v>-101.716278</v>
      </c>
      <c r="E22" s="25">
        <v>2216.39</v>
      </c>
      <c r="F22" s="25">
        <v>22.43</v>
      </c>
      <c r="G22" s="19"/>
      <c r="H22" s="19"/>
      <c r="I22" s="19"/>
      <c r="J22" s="19"/>
      <c r="K22" s="19"/>
      <c r="L22" s="19"/>
      <c r="M22" s="25">
        <f t="shared" si="0"/>
        <v>2193.96</v>
      </c>
    </row>
    <row r="23" spans="1:13" x14ac:dyDescent="0.25">
      <c r="A23" s="27">
        <v>14</v>
      </c>
      <c r="B23" s="20" t="s">
        <v>538</v>
      </c>
      <c r="C23" s="26">
        <v>23.078617000000001</v>
      </c>
      <c r="D23" s="26">
        <v>-101.587417</v>
      </c>
      <c r="E23" s="25">
        <v>2038.74</v>
      </c>
      <c r="F23" s="25">
        <v>22.5</v>
      </c>
      <c r="G23" s="19"/>
      <c r="H23" s="19"/>
      <c r="I23" s="19"/>
      <c r="J23" s="19"/>
      <c r="K23" s="19"/>
      <c r="L23" s="19"/>
      <c r="M23" s="25">
        <f t="shared" si="0"/>
        <v>2016.24</v>
      </c>
    </row>
    <row r="24" spans="1:13" x14ac:dyDescent="0.25">
      <c r="A24" s="27">
        <v>15</v>
      </c>
      <c r="B24" s="20" t="s">
        <v>539</v>
      </c>
      <c r="C24" s="26">
        <v>23.207246999999999</v>
      </c>
      <c r="D24" s="26">
        <v>-101.657167</v>
      </c>
      <c r="E24" s="25">
        <v>2038.72</v>
      </c>
      <c r="F24" s="25">
        <v>72.150000000000006</v>
      </c>
      <c r="G24" s="19"/>
      <c r="H24" s="19"/>
      <c r="I24" s="19"/>
      <c r="J24" s="19"/>
      <c r="K24" s="19"/>
      <c r="L24" s="19"/>
      <c r="M24" s="25">
        <f t="shared" si="0"/>
        <v>1966.57</v>
      </c>
    </row>
    <row r="25" spans="1:13" x14ac:dyDescent="0.25">
      <c r="A25" s="27">
        <v>16</v>
      </c>
      <c r="B25" s="20" t="s">
        <v>540</v>
      </c>
      <c r="C25" s="26">
        <v>22.920705999999999</v>
      </c>
      <c r="D25" s="26">
        <v>-101.60333300000001</v>
      </c>
      <c r="E25" s="25">
        <v>2058.37</v>
      </c>
      <c r="F25" s="25">
        <v>22.6</v>
      </c>
      <c r="G25" s="19"/>
      <c r="H25" s="19"/>
      <c r="I25" s="19"/>
      <c r="J25" s="19"/>
      <c r="K25" s="19"/>
      <c r="L25" s="19"/>
      <c r="M25" s="25">
        <f t="shared" si="0"/>
        <v>2035.77</v>
      </c>
    </row>
    <row r="26" spans="1:13" x14ac:dyDescent="0.25">
      <c r="A26" s="27">
        <v>17</v>
      </c>
      <c r="B26" s="20" t="s">
        <v>541</v>
      </c>
      <c r="C26" s="26">
        <v>23.320253000000001</v>
      </c>
      <c r="D26" s="26">
        <v>-101.695167</v>
      </c>
      <c r="E26" s="25">
        <v>1987.77</v>
      </c>
      <c r="F26" s="25">
        <v>20</v>
      </c>
      <c r="G26" s="19"/>
      <c r="H26" s="19"/>
      <c r="I26" s="19"/>
      <c r="J26" s="19"/>
      <c r="K26" s="19"/>
      <c r="L26" s="19"/>
      <c r="M26" s="25">
        <f t="shared" si="0"/>
        <v>1967.77</v>
      </c>
    </row>
    <row r="27" spans="1:13" x14ac:dyDescent="0.25">
      <c r="A27" s="27">
        <v>18</v>
      </c>
      <c r="B27" s="20" t="s">
        <v>542</v>
      </c>
      <c r="C27" s="26">
        <v>23.183467</v>
      </c>
      <c r="D27" s="26">
        <v>-101.213917</v>
      </c>
      <c r="E27" s="25">
        <v>2199.73</v>
      </c>
      <c r="F27" s="25">
        <v>31.02</v>
      </c>
      <c r="G27" s="19"/>
      <c r="H27" s="19"/>
      <c r="I27" s="19"/>
      <c r="J27" s="19"/>
      <c r="K27" s="19"/>
      <c r="L27" s="19"/>
      <c r="M27" s="25">
        <f t="shared" si="0"/>
        <v>2168.71</v>
      </c>
    </row>
    <row r="28" spans="1:13" x14ac:dyDescent="0.25">
      <c r="A28" s="27">
        <v>19</v>
      </c>
      <c r="B28" s="20" t="s">
        <v>543</v>
      </c>
      <c r="C28" s="26">
        <v>23.503527999999999</v>
      </c>
      <c r="D28" s="26">
        <v>-101.698167</v>
      </c>
      <c r="E28" s="25">
        <v>2034.51</v>
      </c>
      <c r="F28" s="25">
        <v>32</v>
      </c>
      <c r="G28" s="19"/>
      <c r="H28" s="19"/>
      <c r="I28" s="19"/>
      <c r="J28" s="19"/>
      <c r="K28" s="19"/>
      <c r="L28" s="19"/>
      <c r="M28" s="25">
        <f t="shared" si="0"/>
        <v>2002.51</v>
      </c>
    </row>
    <row r="29" spans="1:13" x14ac:dyDescent="0.25">
      <c r="A29" s="27">
        <v>20</v>
      </c>
      <c r="B29" s="20" t="s">
        <v>544</v>
      </c>
      <c r="C29" s="26">
        <v>23.503471999999999</v>
      </c>
      <c r="D29" s="26">
        <v>-101.698583</v>
      </c>
      <c r="E29" s="25">
        <v>2034.9</v>
      </c>
      <c r="F29" s="25">
        <v>32.43</v>
      </c>
      <c r="G29" s="19"/>
      <c r="H29" s="19"/>
      <c r="I29" s="19"/>
      <c r="J29" s="19"/>
      <c r="K29" s="19"/>
      <c r="L29" s="19"/>
      <c r="M29" s="25">
        <f t="shared" si="0"/>
        <v>2002.47</v>
      </c>
    </row>
    <row r="30" spans="1:13" x14ac:dyDescent="0.25">
      <c r="A30" s="27">
        <v>21</v>
      </c>
      <c r="B30" s="20" t="s">
        <v>545</v>
      </c>
      <c r="C30" s="26">
        <v>23.630821999999998</v>
      </c>
      <c r="D30" s="26">
        <v>-101.397972</v>
      </c>
      <c r="E30" s="25">
        <v>2150.88</v>
      </c>
      <c r="F30" s="25">
        <v>11.33</v>
      </c>
      <c r="G30" s="19"/>
      <c r="H30" s="19"/>
      <c r="I30" s="19"/>
      <c r="J30" s="19"/>
      <c r="K30" s="19"/>
      <c r="L30" s="19"/>
      <c r="M30" s="25">
        <f t="shared" si="0"/>
        <v>2139.5500000000002</v>
      </c>
    </row>
    <row r="31" spans="1:13" x14ac:dyDescent="0.25">
      <c r="A31" s="27">
        <v>22</v>
      </c>
      <c r="B31" s="20" t="s">
        <v>546</v>
      </c>
      <c r="C31" s="26">
        <v>23.588007999999999</v>
      </c>
      <c r="D31" s="26">
        <v>-101.417778</v>
      </c>
      <c r="E31" s="25">
        <v>2163.66</v>
      </c>
      <c r="F31" s="25">
        <v>6.52</v>
      </c>
      <c r="G31" s="19"/>
      <c r="H31" s="19"/>
      <c r="I31" s="19"/>
      <c r="J31" s="19"/>
      <c r="K31" s="19"/>
      <c r="L31" s="19"/>
      <c r="M31" s="25">
        <f t="shared" si="0"/>
        <v>2157.14</v>
      </c>
    </row>
    <row r="32" spans="1:13" x14ac:dyDescent="0.25">
      <c r="A32" s="27">
        <v>23</v>
      </c>
      <c r="B32" s="20" t="s">
        <v>547</v>
      </c>
      <c r="C32" s="26">
        <v>23.139894000000002</v>
      </c>
      <c r="D32" s="26">
        <v>-101.338583</v>
      </c>
      <c r="E32" s="25">
        <v>2116.77</v>
      </c>
      <c r="F32" s="25">
        <v>8.1999999999999993</v>
      </c>
      <c r="G32" s="19"/>
      <c r="H32" s="19"/>
      <c r="I32" s="19"/>
      <c r="J32" s="19"/>
      <c r="K32" s="19"/>
      <c r="L32" s="19"/>
      <c r="M32" s="25">
        <f t="shared" si="0"/>
        <v>2108.5700000000002</v>
      </c>
    </row>
    <row r="33" spans="1:13" x14ac:dyDescent="0.25">
      <c r="A33" s="27">
        <v>24</v>
      </c>
      <c r="B33" s="20" t="s">
        <v>548</v>
      </c>
      <c r="C33" s="26">
        <v>23.323933</v>
      </c>
      <c r="D33" s="26">
        <v>-101.668064</v>
      </c>
      <c r="E33" s="25">
        <v>1997.84</v>
      </c>
      <c r="F33" s="25">
        <v>29.74</v>
      </c>
      <c r="G33" s="19"/>
      <c r="H33" s="19"/>
      <c r="I33" s="19"/>
      <c r="J33" s="19"/>
      <c r="K33" s="19"/>
      <c r="L33" s="19"/>
      <c r="M33" s="25">
        <f t="shared" si="0"/>
        <v>1968.1</v>
      </c>
    </row>
    <row r="34" spans="1:13" x14ac:dyDescent="0.25">
      <c r="A34" s="27">
        <v>25</v>
      </c>
      <c r="B34" s="20" t="s">
        <v>549</v>
      </c>
      <c r="C34" s="26">
        <v>23.225472</v>
      </c>
      <c r="D34" s="26">
        <v>-101.60525</v>
      </c>
      <c r="E34" s="25">
        <v>2033.69</v>
      </c>
      <c r="F34" s="25">
        <v>33.020000000000003</v>
      </c>
      <c r="G34" s="19"/>
      <c r="H34" s="19"/>
      <c r="I34" s="19"/>
      <c r="J34" s="19"/>
      <c r="K34" s="19"/>
      <c r="L34" s="19"/>
      <c r="M34" s="25">
        <f t="shared" si="0"/>
        <v>2000.67</v>
      </c>
    </row>
    <row r="35" spans="1:13" x14ac:dyDescent="0.25">
      <c r="A35" s="27">
        <v>26</v>
      </c>
      <c r="B35" s="20" t="s">
        <v>550</v>
      </c>
      <c r="C35" s="26">
        <v>23.697749999999999</v>
      </c>
      <c r="D35" s="26">
        <v>-101.328417</v>
      </c>
      <c r="E35" s="25">
        <v>2042.01</v>
      </c>
      <c r="F35" s="25">
        <v>4</v>
      </c>
      <c r="G35" s="19"/>
      <c r="H35" s="19"/>
      <c r="I35" s="19"/>
      <c r="J35" s="19"/>
      <c r="K35" s="19"/>
      <c r="L35" s="19"/>
      <c r="M35" s="25">
        <f t="shared" si="0"/>
        <v>2038.01</v>
      </c>
    </row>
    <row r="36" spans="1:13" x14ac:dyDescent="0.25">
      <c r="A36" s="27">
        <v>27</v>
      </c>
      <c r="B36" s="20" t="s">
        <v>551</v>
      </c>
      <c r="C36" s="26">
        <v>23.686230999999999</v>
      </c>
      <c r="D36" s="26">
        <v>-101.436069</v>
      </c>
      <c r="E36" s="25">
        <v>2242.31</v>
      </c>
      <c r="F36" s="25">
        <v>29.53</v>
      </c>
      <c r="G36" s="19"/>
      <c r="H36" s="19"/>
      <c r="I36" s="19"/>
      <c r="J36" s="19"/>
      <c r="K36" s="19"/>
      <c r="L36" s="19"/>
      <c r="M36" s="25">
        <f t="shared" si="0"/>
        <v>2212.7799999999997</v>
      </c>
    </row>
    <row r="37" spans="1:13" x14ac:dyDescent="0.25">
      <c r="A37" s="27">
        <v>28</v>
      </c>
      <c r="B37" s="20" t="s">
        <v>552</v>
      </c>
      <c r="C37" s="26">
        <v>23.283055999999998</v>
      </c>
      <c r="D37" s="26">
        <v>-101.31</v>
      </c>
      <c r="E37" s="25">
        <v>2244.5100000000002</v>
      </c>
      <c r="F37" s="25">
        <v>18.21</v>
      </c>
      <c r="G37" s="19"/>
      <c r="H37" s="19"/>
      <c r="I37" s="19"/>
      <c r="J37" s="19"/>
      <c r="K37" s="19"/>
      <c r="L37" s="19"/>
      <c r="M37" s="25">
        <f t="shared" si="0"/>
        <v>2226.3000000000002</v>
      </c>
    </row>
    <row r="38" spans="1:13" x14ac:dyDescent="0.25">
      <c r="A38" s="27">
        <v>29</v>
      </c>
      <c r="B38" s="20" t="s">
        <v>553</v>
      </c>
      <c r="C38" s="26">
        <v>23.121775</v>
      </c>
      <c r="D38" s="26">
        <v>-101.60983299999999</v>
      </c>
      <c r="E38" s="25">
        <v>2059.8000000000002</v>
      </c>
      <c r="F38" s="25">
        <v>36.659999999999997</v>
      </c>
      <c r="G38" s="19"/>
      <c r="H38" s="19"/>
      <c r="I38" s="19"/>
      <c r="J38" s="19"/>
      <c r="K38" s="19"/>
      <c r="L38" s="19"/>
      <c r="M38" s="25">
        <f t="shared" si="0"/>
        <v>2023.14</v>
      </c>
    </row>
    <row r="39" spans="1:13" x14ac:dyDescent="0.25">
      <c r="A39" s="27">
        <v>30</v>
      </c>
      <c r="B39" s="20" t="s">
        <v>554</v>
      </c>
      <c r="C39" s="26">
        <v>23.644514000000001</v>
      </c>
      <c r="D39" s="26">
        <v>-101.332667</v>
      </c>
      <c r="E39" s="25">
        <v>2188.25</v>
      </c>
      <c r="F39" s="25">
        <v>24.12</v>
      </c>
      <c r="G39" s="19"/>
      <c r="H39" s="19"/>
      <c r="I39" s="19"/>
      <c r="J39" s="19"/>
      <c r="K39" s="19"/>
      <c r="L39" s="19"/>
      <c r="M39" s="25">
        <f t="shared" si="0"/>
        <v>2164.13</v>
      </c>
    </row>
    <row r="40" spans="1:13" x14ac:dyDescent="0.25">
      <c r="A40" s="27">
        <v>31</v>
      </c>
      <c r="B40" s="22" t="s">
        <v>555</v>
      </c>
      <c r="C40" s="21">
        <v>23.150614000000001</v>
      </c>
      <c r="D40" s="21">
        <v>-101.749444</v>
      </c>
      <c r="E40" s="29">
        <v>2101.4499999999998</v>
      </c>
      <c r="F40" s="29">
        <v>76.53</v>
      </c>
      <c r="G40" s="19"/>
      <c r="H40" s="19"/>
      <c r="I40" s="19"/>
      <c r="J40" s="19"/>
      <c r="K40" s="19"/>
      <c r="L40" s="19"/>
      <c r="M40" s="25">
        <f t="shared" si="0"/>
        <v>2024.9199999999998</v>
      </c>
    </row>
    <row r="41" spans="1:13" x14ac:dyDescent="0.25">
      <c r="B41" s="35"/>
      <c r="C41" s="35"/>
      <c r="D41" s="35"/>
      <c r="E41" s="35"/>
      <c r="F41" s="35"/>
      <c r="G41" s="35"/>
    </row>
  </sheetData>
  <mergeCells count="5">
    <mergeCell ref="B1:L1"/>
    <mergeCell ref="B2:L2"/>
    <mergeCell ref="B3:L3"/>
    <mergeCell ref="A5:M5"/>
    <mergeCell ref="G7:I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83"/>
  <sheetViews>
    <sheetView workbookViewId="0">
      <selection activeCell="N33" sqref="N33"/>
    </sheetView>
  </sheetViews>
  <sheetFormatPr baseColWidth="10" defaultRowHeight="15" x14ac:dyDescent="0.25"/>
  <cols>
    <col min="1" max="1" width="3.85546875" customWidth="1"/>
    <col min="2" max="2" width="10.5703125" customWidth="1"/>
  </cols>
  <sheetData>
    <row r="1" spans="1:13" x14ac:dyDescent="0.25">
      <c r="A1" s="11"/>
      <c r="B1" s="47" t="s">
        <v>0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1"/>
    </row>
    <row r="2" spans="1:13" x14ac:dyDescent="0.25">
      <c r="A2" s="11"/>
      <c r="B2" s="47" t="s">
        <v>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1"/>
    </row>
    <row r="3" spans="1:13" x14ac:dyDescent="0.25">
      <c r="A3" s="11"/>
      <c r="B3" s="47" t="s">
        <v>2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1"/>
    </row>
    <row r="4" spans="1:13" x14ac:dyDescent="0.25">
      <c r="A4" s="11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"/>
    </row>
    <row r="5" spans="1:13" x14ac:dyDescent="0.25">
      <c r="A5" s="47" t="s">
        <v>3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13" x14ac:dyDescent="0.25">
      <c r="A6" s="15"/>
      <c r="B6" s="15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x14ac:dyDescent="0.25">
      <c r="A7" s="11"/>
      <c r="B7" s="14" t="s">
        <v>4</v>
      </c>
      <c r="C7" s="3" t="s">
        <v>19</v>
      </c>
      <c r="D7" s="3"/>
      <c r="E7" s="1"/>
      <c r="F7" s="2" t="s">
        <v>5</v>
      </c>
      <c r="G7" s="50" t="s">
        <v>557</v>
      </c>
      <c r="H7" s="48"/>
      <c r="I7" s="48"/>
      <c r="J7" s="18" t="s">
        <v>6</v>
      </c>
      <c r="K7" s="8">
        <v>2401</v>
      </c>
      <c r="L7" s="2" t="s">
        <v>7</v>
      </c>
      <c r="M7" s="17">
        <v>2008</v>
      </c>
    </row>
    <row r="8" spans="1:13" x14ac:dyDescent="0.25">
      <c r="A8" s="15"/>
      <c r="B8" s="15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</row>
    <row r="9" spans="1:13" ht="51" x14ac:dyDescent="0.25">
      <c r="A9" s="4" t="s">
        <v>8</v>
      </c>
      <c r="B9" s="5" t="s">
        <v>9</v>
      </c>
      <c r="C9" s="4" t="s">
        <v>10</v>
      </c>
      <c r="D9" s="4" t="s">
        <v>11</v>
      </c>
      <c r="E9" s="5" t="s">
        <v>12</v>
      </c>
      <c r="F9" s="5" t="s">
        <v>627</v>
      </c>
      <c r="G9" s="9" t="s">
        <v>746</v>
      </c>
      <c r="H9" s="9" t="s">
        <v>746</v>
      </c>
      <c r="I9" s="9" t="s">
        <v>746</v>
      </c>
      <c r="J9" s="9" t="s">
        <v>746</v>
      </c>
      <c r="K9" s="9" t="s">
        <v>746</v>
      </c>
      <c r="L9" s="9" t="s">
        <v>746</v>
      </c>
      <c r="M9" s="13" t="s">
        <v>17</v>
      </c>
    </row>
    <row r="10" spans="1:13" x14ac:dyDescent="0.25">
      <c r="A10" s="39">
        <v>1</v>
      </c>
      <c r="B10" s="40" t="s">
        <v>558</v>
      </c>
      <c r="C10" s="41">
        <v>23.574777999999998</v>
      </c>
      <c r="D10" s="41">
        <v>-101.02113900000001</v>
      </c>
      <c r="E10" s="42">
        <v>1811.3795090000001</v>
      </c>
      <c r="F10" s="42">
        <v>93.32</v>
      </c>
      <c r="G10" s="19"/>
      <c r="H10" s="19"/>
      <c r="I10" s="19"/>
      <c r="J10" s="19"/>
      <c r="K10" s="19"/>
      <c r="L10" s="19"/>
      <c r="M10" s="42">
        <f t="shared" ref="M10:M41" si="0">E10-F10</f>
        <v>1718.0595090000002</v>
      </c>
    </row>
    <row r="11" spans="1:13" x14ac:dyDescent="0.25">
      <c r="A11" s="39">
        <v>2</v>
      </c>
      <c r="B11" s="40" t="s">
        <v>559</v>
      </c>
      <c r="C11" s="41">
        <v>23.561167000000001</v>
      </c>
      <c r="D11" s="41">
        <v>-101.040361</v>
      </c>
      <c r="E11" s="42">
        <v>1820.380621</v>
      </c>
      <c r="F11" s="42">
        <v>76.900000000000006</v>
      </c>
      <c r="G11" s="19"/>
      <c r="H11" s="19"/>
      <c r="I11" s="19"/>
      <c r="J11" s="19"/>
      <c r="K11" s="19"/>
      <c r="L11" s="19"/>
      <c r="M11" s="42">
        <f t="shared" si="0"/>
        <v>1743.4806209999999</v>
      </c>
    </row>
    <row r="12" spans="1:13" x14ac:dyDescent="0.25">
      <c r="A12" s="39">
        <v>3</v>
      </c>
      <c r="B12" s="40" t="s">
        <v>560</v>
      </c>
      <c r="C12" s="41">
        <v>23.561444000000002</v>
      </c>
      <c r="D12" s="41">
        <v>-101.057028</v>
      </c>
      <c r="E12" s="42">
        <v>1826.122357</v>
      </c>
      <c r="F12" s="42">
        <v>80.349999999999994</v>
      </c>
      <c r="G12" s="19"/>
      <c r="H12" s="19"/>
      <c r="I12" s="19"/>
      <c r="J12" s="19"/>
      <c r="K12" s="19"/>
      <c r="L12" s="19"/>
      <c r="M12" s="42">
        <f t="shared" si="0"/>
        <v>1745.7723570000001</v>
      </c>
    </row>
    <row r="13" spans="1:13" x14ac:dyDescent="0.25">
      <c r="A13" s="39">
        <v>4</v>
      </c>
      <c r="B13" s="40" t="s">
        <v>561</v>
      </c>
      <c r="C13" s="41">
        <v>23.585999999999999</v>
      </c>
      <c r="D13" s="41">
        <v>-101.005083</v>
      </c>
      <c r="E13" s="42">
        <v>1815.9695850000001</v>
      </c>
      <c r="F13" s="42">
        <v>49.25</v>
      </c>
      <c r="G13" s="19"/>
      <c r="H13" s="19"/>
      <c r="I13" s="19"/>
      <c r="J13" s="19"/>
      <c r="K13" s="19"/>
      <c r="L13" s="19"/>
      <c r="M13" s="42">
        <f t="shared" si="0"/>
        <v>1766.7195850000001</v>
      </c>
    </row>
    <row r="14" spans="1:13" x14ac:dyDescent="0.25">
      <c r="A14" s="39">
        <v>5</v>
      </c>
      <c r="B14" s="40" t="s">
        <v>562</v>
      </c>
      <c r="C14" s="41">
        <v>23.609916999999999</v>
      </c>
      <c r="D14" s="41">
        <v>-100.98827799999999</v>
      </c>
      <c r="E14" s="42">
        <v>1831.7068959999999</v>
      </c>
      <c r="F14" s="42">
        <v>68.8</v>
      </c>
      <c r="G14" s="19"/>
      <c r="H14" s="19"/>
      <c r="I14" s="19"/>
      <c r="J14" s="19"/>
      <c r="K14" s="19"/>
      <c r="L14" s="19"/>
      <c r="M14" s="42">
        <f t="shared" si="0"/>
        <v>1762.906896</v>
      </c>
    </row>
    <row r="15" spans="1:13" x14ac:dyDescent="0.25">
      <c r="A15" s="39">
        <v>6</v>
      </c>
      <c r="B15" s="40" t="s">
        <v>563</v>
      </c>
      <c r="C15" s="41">
        <v>23.625610999999999</v>
      </c>
      <c r="D15" s="41">
        <v>-101.062361</v>
      </c>
      <c r="E15" s="42">
        <v>1792.24</v>
      </c>
      <c r="F15" s="42">
        <v>54.85</v>
      </c>
      <c r="G15" s="19"/>
      <c r="H15" s="19"/>
      <c r="I15" s="19"/>
      <c r="J15" s="19"/>
      <c r="K15" s="19"/>
      <c r="L15" s="19"/>
      <c r="M15" s="42">
        <f t="shared" si="0"/>
        <v>1737.39</v>
      </c>
    </row>
    <row r="16" spans="1:13" x14ac:dyDescent="0.25">
      <c r="A16" s="39">
        <v>7</v>
      </c>
      <c r="B16" s="40" t="s">
        <v>564</v>
      </c>
      <c r="C16" s="41">
        <v>23.620806000000002</v>
      </c>
      <c r="D16" s="41">
        <v>-100.992417</v>
      </c>
      <c r="E16" s="42">
        <v>1819.6627120000001</v>
      </c>
      <c r="F16" s="42">
        <v>57.45</v>
      </c>
      <c r="G16" s="19"/>
      <c r="H16" s="19"/>
      <c r="I16" s="19"/>
      <c r="J16" s="19"/>
      <c r="K16" s="19"/>
      <c r="L16" s="19"/>
      <c r="M16" s="42">
        <f t="shared" si="0"/>
        <v>1762.212712</v>
      </c>
    </row>
    <row r="17" spans="1:13" x14ac:dyDescent="0.25">
      <c r="A17" s="39">
        <v>8</v>
      </c>
      <c r="B17" s="40" t="s">
        <v>548</v>
      </c>
      <c r="C17" s="41">
        <v>23.661750000000001</v>
      </c>
      <c r="D17" s="41">
        <v>-100.998194</v>
      </c>
      <c r="E17" s="42">
        <v>1801.390267</v>
      </c>
      <c r="F17" s="42">
        <v>39.1</v>
      </c>
      <c r="G17" s="19"/>
      <c r="H17" s="19"/>
      <c r="I17" s="19"/>
      <c r="J17" s="19"/>
      <c r="K17" s="19"/>
      <c r="L17" s="19"/>
      <c r="M17" s="42">
        <f t="shared" si="0"/>
        <v>1762.2902670000001</v>
      </c>
    </row>
    <row r="18" spans="1:13" x14ac:dyDescent="0.25">
      <c r="A18" s="39">
        <v>9</v>
      </c>
      <c r="B18" s="40" t="s">
        <v>565</v>
      </c>
      <c r="C18" s="41">
        <v>23.632611000000001</v>
      </c>
      <c r="D18" s="41">
        <v>-101.002083</v>
      </c>
      <c r="E18" s="42">
        <v>1805.520612</v>
      </c>
      <c r="F18" s="42">
        <v>43.4</v>
      </c>
      <c r="G18" s="19"/>
      <c r="H18" s="19"/>
      <c r="I18" s="19"/>
      <c r="J18" s="19"/>
      <c r="K18" s="19"/>
      <c r="L18" s="19"/>
      <c r="M18" s="42">
        <f t="shared" si="0"/>
        <v>1762.1206119999999</v>
      </c>
    </row>
    <row r="19" spans="1:13" x14ac:dyDescent="0.25">
      <c r="A19" s="39">
        <v>10</v>
      </c>
      <c r="B19" s="40" t="s">
        <v>566</v>
      </c>
      <c r="C19" s="41">
        <v>23.664000000000001</v>
      </c>
      <c r="D19" s="41">
        <v>-100.979</v>
      </c>
      <c r="E19" s="42">
        <v>1829.927584</v>
      </c>
      <c r="F19" s="42">
        <v>68.900000000000006</v>
      </c>
      <c r="G19" s="19"/>
      <c r="H19" s="19"/>
      <c r="I19" s="19"/>
      <c r="J19" s="19"/>
      <c r="K19" s="19"/>
      <c r="L19" s="19"/>
      <c r="M19" s="42">
        <f t="shared" si="0"/>
        <v>1761.0275839999999</v>
      </c>
    </row>
    <row r="20" spans="1:13" x14ac:dyDescent="0.25">
      <c r="A20" s="39">
        <v>11</v>
      </c>
      <c r="B20" s="40" t="s">
        <v>567</v>
      </c>
      <c r="C20" s="41">
        <v>23.674555999999999</v>
      </c>
      <c r="D20" s="41">
        <v>-100.98780600000001</v>
      </c>
      <c r="E20" s="42">
        <v>1811.9308739999999</v>
      </c>
      <c r="F20" s="42">
        <v>44.3</v>
      </c>
      <c r="G20" s="19"/>
      <c r="H20" s="19"/>
      <c r="I20" s="19"/>
      <c r="J20" s="19"/>
      <c r="K20" s="19"/>
      <c r="L20" s="19"/>
      <c r="M20" s="42">
        <f t="shared" si="0"/>
        <v>1767.6308739999999</v>
      </c>
    </row>
    <row r="21" spans="1:13" x14ac:dyDescent="0.25">
      <c r="A21" s="39">
        <v>12</v>
      </c>
      <c r="B21" s="40" t="s">
        <v>568</v>
      </c>
      <c r="C21" s="41">
        <v>23.673278</v>
      </c>
      <c r="D21" s="41">
        <v>-101.026833</v>
      </c>
      <c r="E21" s="42">
        <v>1790</v>
      </c>
      <c r="F21" s="42">
        <v>40.299999999999997</v>
      </c>
      <c r="G21" s="19"/>
      <c r="H21" s="19"/>
      <c r="I21" s="19"/>
      <c r="J21" s="19"/>
      <c r="K21" s="19"/>
      <c r="L21" s="19"/>
      <c r="M21" s="42">
        <f t="shared" si="0"/>
        <v>1749.7</v>
      </c>
    </row>
    <row r="22" spans="1:13" x14ac:dyDescent="0.25">
      <c r="A22" s="39">
        <v>13</v>
      </c>
      <c r="B22" s="40" t="s">
        <v>569</v>
      </c>
      <c r="C22" s="41">
        <v>23.685611000000002</v>
      </c>
      <c r="D22" s="41">
        <v>-101.034111</v>
      </c>
      <c r="E22" s="42">
        <v>1790</v>
      </c>
      <c r="F22" s="42">
        <v>45.8</v>
      </c>
      <c r="G22" s="19"/>
      <c r="H22" s="19"/>
      <c r="I22" s="19"/>
      <c r="J22" s="19"/>
      <c r="K22" s="19"/>
      <c r="L22" s="19"/>
      <c r="M22" s="42">
        <f t="shared" si="0"/>
        <v>1744.2</v>
      </c>
    </row>
    <row r="23" spans="1:13" x14ac:dyDescent="0.25">
      <c r="A23" s="39">
        <v>14</v>
      </c>
      <c r="B23" s="40" t="s">
        <v>570</v>
      </c>
      <c r="C23" s="41">
        <v>23.68675</v>
      </c>
      <c r="D23" s="41">
        <v>-100.97750000000001</v>
      </c>
      <c r="E23" s="42">
        <v>1840.7933370000001</v>
      </c>
      <c r="F23" s="42">
        <v>53.45</v>
      </c>
      <c r="G23" s="19"/>
      <c r="H23" s="19"/>
      <c r="I23" s="19"/>
      <c r="J23" s="19"/>
      <c r="K23" s="19"/>
      <c r="L23" s="19"/>
      <c r="M23" s="42">
        <f t="shared" si="0"/>
        <v>1787.343337</v>
      </c>
    </row>
    <row r="24" spans="1:13" x14ac:dyDescent="0.25">
      <c r="A24" s="39">
        <v>15</v>
      </c>
      <c r="B24" s="40" t="s">
        <v>571</v>
      </c>
      <c r="C24" s="41">
        <v>23.689556</v>
      </c>
      <c r="D24" s="41">
        <v>-101.002306</v>
      </c>
      <c r="E24" s="42">
        <v>1790.0723089999999</v>
      </c>
      <c r="F24" s="42">
        <v>30.3</v>
      </c>
      <c r="G24" s="19"/>
      <c r="H24" s="19"/>
      <c r="I24" s="19"/>
      <c r="J24" s="19"/>
      <c r="K24" s="19"/>
      <c r="L24" s="19"/>
      <c r="M24" s="42">
        <f t="shared" si="0"/>
        <v>1759.772309</v>
      </c>
    </row>
    <row r="25" spans="1:13" x14ac:dyDescent="0.25">
      <c r="A25" s="39">
        <v>16</v>
      </c>
      <c r="B25" s="40" t="s">
        <v>572</v>
      </c>
      <c r="C25" s="41">
        <v>23.701750000000001</v>
      </c>
      <c r="D25" s="41">
        <v>-101.05411100000001</v>
      </c>
      <c r="E25" s="42">
        <v>1790.8861770000001</v>
      </c>
      <c r="F25" s="42">
        <v>69.95</v>
      </c>
      <c r="G25" s="19"/>
      <c r="H25" s="19"/>
      <c r="I25" s="19"/>
      <c r="J25" s="19"/>
      <c r="K25" s="19"/>
      <c r="L25" s="19"/>
      <c r="M25" s="42">
        <f t="shared" si="0"/>
        <v>1720.936177</v>
      </c>
    </row>
    <row r="26" spans="1:13" x14ac:dyDescent="0.25">
      <c r="A26" s="39">
        <v>17</v>
      </c>
      <c r="B26" s="40" t="s">
        <v>573</v>
      </c>
      <c r="C26" s="41">
        <v>23.700610999999999</v>
      </c>
      <c r="D26" s="41">
        <v>-101.029528</v>
      </c>
      <c r="E26" s="42">
        <v>1769.98</v>
      </c>
      <c r="F26" s="42">
        <v>45.1</v>
      </c>
      <c r="G26" s="19"/>
      <c r="H26" s="19"/>
      <c r="I26" s="19"/>
      <c r="J26" s="19"/>
      <c r="K26" s="19"/>
      <c r="L26" s="19"/>
      <c r="M26" s="42">
        <f t="shared" si="0"/>
        <v>1724.88</v>
      </c>
    </row>
    <row r="27" spans="1:13" x14ac:dyDescent="0.25">
      <c r="A27" s="39">
        <v>18</v>
      </c>
      <c r="B27" s="40" t="s">
        <v>574</v>
      </c>
      <c r="C27" s="41">
        <v>23.713417</v>
      </c>
      <c r="D27" s="41">
        <v>-101.04949999999999</v>
      </c>
      <c r="E27" s="42">
        <v>1784.0760680000001</v>
      </c>
      <c r="F27" s="42">
        <v>97.1</v>
      </c>
      <c r="G27" s="19"/>
      <c r="H27" s="19"/>
      <c r="I27" s="19"/>
      <c r="J27" s="19"/>
      <c r="K27" s="19"/>
      <c r="L27" s="19"/>
      <c r="M27" s="42">
        <f t="shared" si="0"/>
        <v>1686.9760680000002</v>
      </c>
    </row>
    <row r="28" spans="1:13" x14ac:dyDescent="0.25">
      <c r="A28" s="39">
        <v>19</v>
      </c>
      <c r="B28" s="40" t="s">
        <v>575</v>
      </c>
      <c r="C28" s="41">
        <v>23.709499999999998</v>
      </c>
      <c r="D28" s="41">
        <v>-101.037361</v>
      </c>
      <c r="E28" s="42">
        <v>1781.001321</v>
      </c>
      <c r="F28" s="42">
        <v>100.1</v>
      </c>
      <c r="G28" s="19"/>
      <c r="H28" s="19"/>
      <c r="I28" s="19"/>
      <c r="J28" s="19"/>
      <c r="K28" s="19"/>
      <c r="L28" s="19"/>
      <c r="M28" s="42">
        <f t="shared" si="0"/>
        <v>1680.9013210000001</v>
      </c>
    </row>
    <row r="29" spans="1:13" x14ac:dyDescent="0.25">
      <c r="A29" s="39">
        <v>20</v>
      </c>
      <c r="B29" s="40" t="s">
        <v>576</v>
      </c>
      <c r="C29" s="41">
        <v>23.730694</v>
      </c>
      <c r="D29" s="41">
        <v>-101.038083</v>
      </c>
      <c r="E29" s="42">
        <v>1776.5861669999999</v>
      </c>
      <c r="F29" s="42">
        <v>46.05</v>
      </c>
      <c r="G29" s="19"/>
      <c r="H29" s="19"/>
      <c r="I29" s="19"/>
      <c r="J29" s="19"/>
      <c r="K29" s="19"/>
      <c r="L29" s="19"/>
      <c r="M29" s="42">
        <f t="shared" si="0"/>
        <v>1730.536167</v>
      </c>
    </row>
    <row r="30" spans="1:13" x14ac:dyDescent="0.25">
      <c r="A30" s="39">
        <v>21</v>
      </c>
      <c r="B30" s="40" t="s">
        <v>577</v>
      </c>
      <c r="C30" s="41">
        <v>23.719055999999998</v>
      </c>
      <c r="D30" s="41">
        <v>-101.03747199999999</v>
      </c>
      <c r="E30" s="42">
        <v>1779.6652220000001</v>
      </c>
      <c r="F30" s="42">
        <v>43.7</v>
      </c>
      <c r="G30" s="19"/>
      <c r="H30" s="19"/>
      <c r="I30" s="19"/>
      <c r="J30" s="19"/>
      <c r="K30" s="19"/>
      <c r="L30" s="19"/>
      <c r="M30" s="42">
        <f t="shared" si="0"/>
        <v>1735.965222</v>
      </c>
    </row>
    <row r="31" spans="1:13" x14ac:dyDescent="0.25">
      <c r="A31" s="39">
        <v>22</v>
      </c>
      <c r="B31" s="40" t="s">
        <v>578</v>
      </c>
      <c r="C31" s="41">
        <v>23.733194000000001</v>
      </c>
      <c r="D31" s="41">
        <v>-101.031722</v>
      </c>
      <c r="E31" s="42">
        <v>1773.9812480000001</v>
      </c>
      <c r="F31" s="42">
        <v>35.799999999999997</v>
      </c>
      <c r="G31" s="19"/>
      <c r="H31" s="19"/>
      <c r="I31" s="19"/>
      <c r="J31" s="19"/>
      <c r="K31" s="19"/>
      <c r="L31" s="19"/>
      <c r="M31" s="42">
        <f t="shared" si="0"/>
        <v>1738.1812480000001</v>
      </c>
    </row>
    <row r="32" spans="1:13" x14ac:dyDescent="0.25">
      <c r="A32" s="39">
        <v>23</v>
      </c>
      <c r="B32" s="40" t="s">
        <v>579</v>
      </c>
      <c r="C32" s="41">
        <v>23.725472</v>
      </c>
      <c r="D32" s="41">
        <v>-101.005472</v>
      </c>
      <c r="E32" s="42">
        <v>1776.642756</v>
      </c>
      <c r="F32" s="42">
        <v>23.02</v>
      </c>
      <c r="G32" s="19"/>
      <c r="H32" s="19"/>
      <c r="I32" s="19"/>
      <c r="J32" s="19"/>
      <c r="K32" s="19"/>
      <c r="L32" s="19"/>
      <c r="M32" s="42">
        <f t="shared" si="0"/>
        <v>1753.622756</v>
      </c>
    </row>
    <row r="33" spans="1:13" x14ac:dyDescent="0.25">
      <c r="A33" s="39">
        <v>24</v>
      </c>
      <c r="B33" s="40" t="s">
        <v>580</v>
      </c>
      <c r="C33" s="41">
        <v>23.744028</v>
      </c>
      <c r="D33" s="41">
        <v>-101.03880599999999</v>
      </c>
      <c r="E33" s="42">
        <v>1775.394804</v>
      </c>
      <c r="F33" s="42">
        <v>39.1</v>
      </c>
      <c r="G33" s="19"/>
      <c r="H33" s="19"/>
      <c r="I33" s="19"/>
      <c r="J33" s="19"/>
      <c r="K33" s="19"/>
      <c r="L33" s="19"/>
      <c r="M33" s="42">
        <f t="shared" si="0"/>
        <v>1736.2948040000001</v>
      </c>
    </row>
    <row r="34" spans="1:13" x14ac:dyDescent="0.25">
      <c r="A34" s="39">
        <v>25</v>
      </c>
      <c r="B34" s="40" t="s">
        <v>581</v>
      </c>
      <c r="C34" s="41">
        <v>23.80125</v>
      </c>
      <c r="D34" s="41">
        <v>-100.96422200000001</v>
      </c>
      <c r="E34" s="42">
        <v>1750</v>
      </c>
      <c r="F34" s="42">
        <v>28.8</v>
      </c>
      <c r="G34" s="19"/>
      <c r="H34" s="19"/>
      <c r="I34" s="19"/>
      <c r="J34" s="19"/>
      <c r="K34" s="19"/>
      <c r="L34" s="19"/>
      <c r="M34" s="42">
        <f t="shared" si="0"/>
        <v>1721.2</v>
      </c>
    </row>
    <row r="35" spans="1:13" x14ac:dyDescent="0.25">
      <c r="A35" s="39">
        <v>26</v>
      </c>
      <c r="B35" s="40" t="s">
        <v>582</v>
      </c>
      <c r="C35" s="41">
        <v>23.831472000000002</v>
      </c>
      <c r="D35" s="41">
        <v>-101.010583</v>
      </c>
      <c r="E35" s="42">
        <v>1751.1394949999999</v>
      </c>
      <c r="F35" s="42">
        <v>41.44</v>
      </c>
      <c r="G35" s="19"/>
      <c r="H35" s="19"/>
      <c r="I35" s="19"/>
      <c r="J35" s="19"/>
      <c r="K35" s="19"/>
      <c r="L35" s="19"/>
      <c r="M35" s="42">
        <f t="shared" si="0"/>
        <v>1709.6994949999998</v>
      </c>
    </row>
    <row r="36" spans="1:13" x14ac:dyDescent="0.25">
      <c r="A36" s="39">
        <v>27</v>
      </c>
      <c r="B36" s="40" t="s">
        <v>583</v>
      </c>
      <c r="C36" s="41">
        <v>23.830500000000001</v>
      </c>
      <c r="D36" s="41">
        <v>-101.003528</v>
      </c>
      <c r="E36" s="42">
        <v>1750</v>
      </c>
      <c r="F36" s="42">
        <v>36.200000000000003</v>
      </c>
      <c r="G36" s="19"/>
      <c r="H36" s="19"/>
      <c r="I36" s="19"/>
      <c r="J36" s="19"/>
      <c r="K36" s="19"/>
      <c r="L36" s="19"/>
      <c r="M36" s="42">
        <f t="shared" si="0"/>
        <v>1713.8</v>
      </c>
    </row>
    <row r="37" spans="1:13" x14ac:dyDescent="0.25">
      <c r="A37" s="39">
        <v>28</v>
      </c>
      <c r="B37" s="40" t="s">
        <v>584</v>
      </c>
      <c r="C37" s="41">
        <v>23.838471999999999</v>
      </c>
      <c r="D37" s="41">
        <v>-100.91275</v>
      </c>
      <c r="E37" s="42">
        <v>1765.6743329999999</v>
      </c>
      <c r="F37" s="42">
        <v>60.9</v>
      </c>
      <c r="G37" s="19"/>
      <c r="H37" s="19"/>
      <c r="I37" s="19"/>
      <c r="J37" s="19"/>
      <c r="K37" s="19"/>
      <c r="L37" s="19"/>
      <c r="M37" s="42">
        <f t="shared" si="0"/>
        <v>1704.7743329999998</v>
      </c>
    </row>
    <row r="38" spans="1:13" x14ac:dyDescent="0.25">
      <c r="A38" s="39">
        <v>29</v>
      </c>
      <c r="B38" s="40" t="s">
        <v>585</v>
      </c>
      <c r="C38" s="41">
        <v>23.847249999999999</v>
      </c>
      <c r="D38" s="41">
        <v>-100.983417</v>
      </c>
      <c r="E38" s="42">
        <v>1742.2967120000001</v>
      </c>
      <c r="F38" s="42">
        <v>47.7</v>
      </c>
      <c r="G38" s="19"/>
      <c r="H38" s="19"/>
      <c r="I38" s="19"/>
      <c r="J38" s="19"/>
      <c r="K38" s="19"/>
      <c r="L38" s="19"/>
      <c r="M38" s="42">
        <f t="shared" si="0"/>
        <v>1694.596712</v>
      </c>
    </row>
    <row r="39" spans="1:13" x14ac:dyDescent="0.25">
      <c r="A39" s="39">
        <v>30</v>
      </c>
      <c r="B39" s="40" t="s">
        <v>586</v>
      </c>
      <c r="C39" s="41">
        <v>23.852083</v>
      </c>
      <c r="D39" s="41">
        <v>-100.91805600000001</v>
      </c>
      <c r="E39" s="42">
        <v>1746.2764930000001</v>
      </c>
      <c r="F39" s="42">
        <v>37.4</v>
      </c>
      <c r="G39" s="19"/>
      <c r="H39" s="19"/>
      <c r="I39" s="19"/>
      <c r="J39" s="19"/>
      <c r="K39" s="19"/>
      <c r="L39" s="19"/>
      <c r="M39" s="42">
        <f t="shared" si="0"/>
        <v>1708.876493</v>
      </c>
    </row>
    <row r="40" spans="1:13" x14ac:dyDescent="0.25">
      <c r="A40" s="39">
        <v>31</v>
      </c>
      <c r="B40" s="40" t="s">
        <v>587</v>
      </c>
      <c r="C40" s="41">
        <v>23.857417000000002</v>
      </c>
      <c r="D40" s="41">
        <v>-100.98777800000001</v>
      </c>
      <c r="E40" s="42">
        <v>1745.775699</v>
      </c>
      <c r="F40" s="42">
        <v>48.95</v>
      </c>
      <c r="G40" s="19"/>
      <c r="H40" s="19"/>
      <c r="I40" s="19"/>
      <c r="J40" s="19"/>
      <c r="K40" s="19"/>
      <c r="L40" s="19"/>
      <c r="M40" s="42">
        <f t="shared" si="0"/>
        <v>1696.825699</v>
      </c>
    </row>
    <row r="41" spans="1:13" x14ac:dyDescent="0.25">
      <c r="A41" s="39">
        <v>32</v>
      </c>
      <c r="B41" s="40" t="s">
        <v>588</v>
      </c>
      <c r="C41" s="41">
        <v>23.856556000000001</v>
      </c>
      <c r="D41" s="41">
        <v>-100.986611</v>
      </c>
      <c r="E41" s="42">
        <v>1744.8676909999999</v>
      </c>
      <c r="F41" s="42">
        <v>48.3</v>
      </c>
      <c r="G41" s="19"/>
      <c r="H41" s="19"/>
      <c r="I41" s="19"/>
      <c r="J41" s="19"/>
      <c r="K41" s="19"/>
      <c r="L41" s="19"/>
      <c r="M41" s="42">
        <f t="shared" si="0"/>
        <v>1696.567691</v>
      </c>
    </row>
    <row r="42" spans="1:13" x14ac:dyDescent="0.25">
      <c r="A42" s="39">
        <v>33</v>
      </c>
      <c r="B42" s="40" t="s">
        <v>589</v>
      </c>
      <c r="C42" s="41">
        <v>23.867533000000002</v>
      </c>
      <c r="D42" s="41">
        <v>-100.86753299999999</v>
      </c>
      <c r="E42" s="42">
        <v>1776.627727</v>
      </c>
      <c r="F42" s="42">
        <v>19.5</v>
      </c>
      <c r="G42" s="19"/>
      <c r="H42" s="19"/>
      <c r="I42" s="19"/>
      <c r="J42" s="19"/>
      <c r="K42" s="19"/>
      <c r="L42" s="19"/>
      <c r="M42" s="42">
        <f t="shared" ref="M42:M73" si="1">E42-F42</f>
        <v>1757.127727</v>
      </c>
    </row>
    <row r="43" spans="1:13" x14ac:dyDescent="0.25">
      <c r="A43" s="39">
        <v>34</v>
      </c>
      <c r="B43" s="40" t="s">
        <v>590</v>
      </c>
      <c r="C43" s="41">
        <v>23.867533000000002</v>
      </c>
      <c r="D43" s="41">
        <v>-100.817483</v>
      </c>
      <c r="E43" s="42">
        <v>1738.728486</v>
      </c>
      <c r="F43" s="42">
        <v>23</v>
      </c>
      <c r="G43" s="19"/>
      <c r="H43" s="19"/>
      <c r="I43" s="19"/>
      <c r="J43" s="19"/>
      <c r="K43" s="19"/>
      <c r="L43" s="19"/>
      <c r="M43" s="42">
        <f t="shared" si="1"/>
        <v>1715.728486</v>
      </c>
    </row>
    <row r="44" spans="1:13" x14ac:dyDescent="0.25">
      <c r="A44" s="39">
        <v>35</v>
      </c>
      <c r="B44" s="40" t="s">
        <v>591</v>
      </c>
      <c r="C44" s="41">
        <v>23.867533000000002</v>
      </c>
      <c r="D44" s="41">
        <v>-100.817483</v>
      </c>
      <c r="E44" s="42">
        <v>1738.132951</v>
      </c>
      <c r="F44" s="42">
        <v>23</v>
      </c>
      <c r="G44" s="19"/>
      <c r="H44" s="19"/>
      <c r="I44" s="19"/>
      <c r="J44" s="19"/>
      <c r="K44" s="19"/>
      <c r="L44" s="19"/>
      <c r="M44" s="42">
        <f t="shared" si="1"/>
        <v>1715.132951</v>
      </c>
    </row>
    <row r="45" spans="1:13" x14ac:dyDescent="0.25">
      <c r="A45" s="39">
        <v>36</v>
      </c>
      <c r="B45" s="40" t="s">
        <v>592</v>
      </c>
      <c r="C45" s="41">
        <v>23.885055999999999</v>
      </c>
      <c r="D45" s="41">
        <v>-100.966694</v>
      </c>
      <c r="E45" s="42">
        <v>1737.6382840000001</v>
      </c>
      <c r="F45" s="42">
        <v>47.74</v>
      </c>
      <c r="G45" s="19"/>
      <c r="H45" s="19"/>
      <c r="I45" s="19"/>
      <c r="J45" s="19"/>
      <c r="K45" s="19"/>
      <c r="L45" s="19"/>
      <c r="M45" s="42">
        <f t="shared" si="1"/>
        <v>1689.8982840000001</v>
      </c>
    </row>
    <row r="46" spans="1:13" x14ac:dyDescent="0.25">
      <c r="A46" s="39">
        <v>37</v>
      </c>
      <c r="B46" s="40" t="s">
        <v>593</v>
      </c>
      <c r="C46" s="41">
        <v>23.867533000000002</v>
      </c>
      <c r="D46" s="41">
        <v>-100.88421700000001</v>
      </c>
      <c r="E46" s="42">
        <v>1751.4</v>
      </c>
      <c r="F46" s="42">
        <v>7</v>
      </c>
      <c r="G46" s="19"/>
      <c r="H46" s="19"/>
      <c r="I46" s="19"/>
      <c r="J46" s="19"/>
      <c r="K46" s="19"/>
      <c r="L46" s="19"/>
      <c r="M46" s="42">
        <f t="shared" si="1"/>
        <v>1744.4</v>
      </c>
    </row>
    <row r="47" spans="1:13" x14ac:dyDescent="0.25">
      <c r="A47" s="39">
        <v>38</v>
      </c>
      <c r="B47" s="40" t="s">
        <v>594</v>
      </c>
      <c r="C47" s="41">
        <v>23.899443999999999</v>
      </c>
      <c r="D47" s="41">
        <v>-100.94377799999999</v>
      </c>
      <c r="E47" s="42">
        <v>1733.463872</v>
      </c>
      <c r="F47" s="42">
        <v>41.6</v>
      </c>
      <c r="G47" s="19"/>
      <c r="H47" s="19"/>
      <c r="I47" s="19"/>
      <c r="J47" s="19"/>
      <c r="K47" s="19"/>
      <c r="L47" s="19"/>
      <c r="M47" s="42">
        <f t="shared" si="1"/>
        <v>1691.8638720000001</v>
      </c>
    </row>
    <row r="48" spans="1:13" x14ac:dyDescent="0.25">
      <c r="A48" s="39">
        <v>39</v>
      </c>
      <c r="B48" s="40" t="s">
        <v>595</v>
      </c>
      <c r="C48" s="41">
        <v>23.901111</v>
      </c>
      <c r="D48" s="41">
        <v>-100.9285</v>
      </c>
      <c r="E48" s="42">
        <v>1732.8758519999999</v>
      </c>
      <c r="F48" s="42">
        <v>33.799999999999997</v>
      </c>
      <c r="G48" s="19"/>
      <c r="H48" s="19"/>
      <c r="I48" s="19"/>
      <c r="J48" s="19"/>
      <c r="K48" s="19"/>
      <c r="L48" s="19"/>
      <c r="M48" s="42">
        <f t="shared" si="1"/>
        <v>1699.0758519999999</v>
      </c>
    </row>
    <row r="49" spans="1:13" x14ac:dyDescent="0.25">
      <c r="A49" s="39">
        <v>40</v>
      </c>
      <c r="B49" s="40" t="s">
        <v>596</v>
      </c>
      <c r="C49" s="41">
        <v>23.908778000000002</v>
      </c>
      <c r="D49" s="41">
        <v>-100.967056</v>
      </c>
      <c r="E49" s="42">
        <v>1736.328628</v>
      </c>
      <c r="F49" s="42">
        <v>38.53</v>
      </c>
      <c r="G49" s="19"/>
      <c r="H49" s="19"/>
      <c r="I49" s="19"/>
      <c r="J49" s="19"/>
      <c r="K49" s="19"/>
      <c r="L49" s="19"/>
      <c r="M49" s="42">
        <f t="shared" si="1"/>
        <v>1697.798628</v>
      </c>
    </row>
    <row r="50" spans="1:13" x14ac:dyDescent="0.25">
      <c r="A50" s="39">
        <v>41</v>
      </c>
      <c r="B50" s="40" t="s">
        <v>597</v>
      </c>
      <c r="C50" s="41">
        <v>23.909139</v>
      </c>
      <c r="D50" s="41">
        <v>-100.92533299999999</v>
      </c>
      <c r="E50" s="42">
        <v>1732.7631060000001</v>
      </c>
      <c r="F50" s="42">
        <v>35.9</v>
      </c>
      <c r="G50" s="19"/>
      <c r="H50" s="19"/>
      <c r="I50" s="19"/>
      <c r="J50" s="19"/>
      <c r="K50" s="19"/>
      <c r="L50" s="19"/>
      <c r="M50" s="42">
        <f t="shared" si="1"/>
        <v>1696.863106</v>
      </c>
    </row>
    <row r="51" spans="1:13" x14ac:dyDescent="0.25">
      <c r="A51" s="39">
        <v>42</v>
      </c>
      <c r="B51" s="40" t="s">
        <v>598</v>
      </c>
      <c r="C51" s="41">
        <v>23.927416999999998</v>
      </c>
      <c r="D51" s="41">
        <v>-100.975556</v>
      </c>
      <c r="E51" s="42">
        <v>1738.4657279999999</v>
      </c>
      <c r="F51" s="42">
        <v>40.5</v>
      </c>
      <c r="G51" s="19"/>
      <c r="H51" s="19"/>
      <c r="I51" s="19"/>
      <c r="J51" s="19"/>
      <c r="K51" s="19"/>
      <c r="L51" s="19"/>
      <c r="M51" s="42">
        <f t="shared" si="1"/>
        <v>1697.9657279999999</v>
      </c>
    </row>
    <row r="52" spans="1:13" x14ac:dyDescent="0.25">
      <c r="A52" s="39">
        <v>43</v>
      </c>
      <c r="B52" s="40" t="s">
        <v>599</v>
      </c>
      <c r="C52" s="41">
        <v>23.934266999999998</v>
      </c>
      <c r="D52" s="41">
        <v>-100.91758299999999</v>
      </c>
      <c r="E52" s="42">
        <v>1718.2</v>
      </c>
      <c r="F52" s="42">
        <v>35.9</v>
      </c>
      <c r="G52" s="19"/>
      <c r="H52" s="19"/>
      <c r="I52" s="19"/>
      <c r="J52" s="19"/>
      <c r="K52" s="19"/>
      <c r="L52" s="19"/>
      <c r="M52" s="42">
        <f t="shared" si="1"/>
        <v>1682.3</v>
      </c>
    </row>
    <row r="53" spans="1:13" x14ac:dyDescent="0.25">
      <c r="A53" s="39">
        <v>44</v>
      </c>
      <c r="B53" s="40" t="s">
        <v>600</v>
      </c>
      <c r="C53" s="41">
        <v>23.917583</v>
      </c>
      <c r="D53" s="41">
        <v>-100.85084999999999</v>
      </c>
      <c r="E53" s="42">
        <v>1740</v>
      </c>
      <c r="F53" s="42">
        <v>36.1</v>
      </c>
      <c r="G53" s="19"/>
      <c r="H53" s="19"/>
      <c r="I53" s="19"/>
      <c r="J53" s="19"/>
      <c r="K53" s="19"/>
      <c r="L53" s="19"/>
      <c r="M53" s="42">
        <f t="shared" si="1"/>
        <v>1703.9</v>
      </c>
    </row>
    <row r="54" spans="1:13" x14ac:dyDescent="0.25">
      <c r="A54" s="39">
        <v>45</v>
      </c>
      <c r="B54" s="40" t="s">
        <v>601</v>
      </c>
      <c r="C54" s="41">
        <v>23.935860999999999</v>
      </c>
      <c r="D54" s="41">
        <v>-100.960167</v>
      </c>
      <c r="E54" s="42">
        <v>1730</v>
      </c>
      <c r="F54" s="42">
        <v>26.5</v>
      </c>
      <c r="G54" s="19"/>
      <c r="H54" s="19"/>
      <c r="I54" s="19"/>
      <c r="J54" s="19"/>
      <c r="K54" s="19"/>
      <c r="L54" s="19"/>
      <c r="M54" s="42">
        <f t="shared" si="1"/>
        <v>1703.5</v>
      </c>
    </row>
    <row r="55" spans="1:13" x14ac:dyDescent="0.25">
      <c r="A55" s="39">
        <v>46</v>
      </c>
      <c r="B55" s="40" t="s">
        <v>602</v>
      </c>
      <c r="C55" s="41">
        <v>23.959610999999999</v>
      </c>
      <c r="D55" s="41">
        <v>-101.020972</v>
      </c>
      <c r="E55" s="42">
        <v>1806.8467370000001</v>
      </c>
      <c r="F55" s="42">
        <v>58.8</v>
      </c>
      <c r="G55" s="19"/>
      <c r="H55" s="19"/>
      <c r="I55" s="19"/>
      <c r="J55" s="19"/>
      <c r="K55" s="19"/>
      <c r="L55" s="19"/>
      <c r="M55" s="42">
        <f t="shared" si="1"/>
        <v>1748.0467370000001</v>
      </c>
    </row>
    <row r="56" spans="1:13" x14ac:dyDescent="0.25">
      <c r="A56" s="39">
        <v>47</v>
      </c>
      <c r="B56" s="40" t="s">
        <v>603</v>
      </c>
      <c r="C56" s="41">
        <v>23.983250000000002</v>
      </c>
      <c r="D56" s="41">
        <v>-100.963528</v>
      </c>
      <c r="E56" s="42">
        <v>1736.721368</v>
      </c>
      <c r="F56" s="42">
        <v>49.5</v>
      </c>
      <c r="G56" s="19"/>
      <c r="H56" s="19"/>
      <c r="I56" s="19"/>
      <c r="J56" s="19"/>
      <c r="K56" s="19"/>
      <c r="L56" s="19"/>
      <c r="M56" s="42">
        <f t="shared" si="1"/>
        <v>1687.221368</v>
      </c>
    </row>
    <row r="57" spans="1:13" x14ac:dyDescent="0.25">
      <c r="A57" s="39">
        <v>48</v>
      </c>
      <c r="B57" s="40" t="s">
        <v>533</v>
      </c>
      <c r="C57" s="41">
        <v>23.989944000000001</v>
      </c>
      <c r="D57" s="41">
        <v>-100.963639</v>
      </c>
      <c r="E57" s="42">
        <v>1737.8625770000001</v>
      </c>
      <c r="F57" s="42">
        <v>43.4</v>
      </c>
      <c r="G57" s="19"/>
      <c r="H57" s="19"/>
      <c r="I57" s="19"/>
      <c r="J57" s="19"/>
      <c r="K57" s="19"/>
      <c r="L57" s="19"/>
      <c r="M57" s="42">
        <f t="shared" si="1"/>
        <v>1694.462577</v>
      </c>
    </row>
    <row r="58" spans="1:13" x14ac:dyDescent="0.25">
      <c r="A58" s="39">
        <v>49</v>
      </c>
      <c r="B58" s="40" t="s">
        <v>534</v>
      </c>
      <c r="C58" s="41">
        <v>23.983694</v>
      </c>
      <c r="D58" s="41">
        <v>-100.97324999999999</v>
      </c>
      <c r="E58" s="42">
        <v>1741.341903</v>
      </c>
      <c r="F58" s="42">
        <v>47.9</v>
      </c>
      <c r="G58" s="19"/>
      <c r="H58" s="19"/>
      <c r="I58" s="19"/>
      <c r="J58" s="19"/>
      <c r="K58" s="19"/>
      <c r="L58" s="19"/>
      <c r="M58" s="42">
        <f t="shared" si="1"/>
        <v>1693.4419029999999</v>
      </c>
    </row>
    <row r="59" spans="1:13" x14ac:dyDescent="0.25">
      <c r="A59" s="39">
        <v>50</v>
      </c>
      <c r="B59" s="40" t="s">
        <v>604</v>
      </c>
      <c r="C59" s="41">
        <v>24</v>
      </c>
      <c r="D59" s="41">
        <v>-100.91758299999999</v>
      </c>
      <c r="E59" s="42">
        <v>1720.9132810000001</v>
      </c>
      <c r="F59" s="42">
        <v>18.8</v>
      </c>
      <c r="G59" s="19"/>
      <c r="H59" s="19"/>
      <c r="I59" s="19"/>
      <c r="J59" s="19"/>
      <c r="K59" s="19"/>
      <c r="L59" s="19"/>
      <c r="M59" s="42">
        <f t="shared" si="1"/>
        <v>1702.1132810000001</v>
      </c>
    </row>
    <row r="60" spans="1:13" x14ac:dyDescent="0.25">
      <c r="A60" s="39">
        <v>51</v>
      </c>
      <c r="B60" s="40" t="s">
        <v>605</v>
      </c>
      <c r="C60" s="41">
        <v>24.016832999999998</v>
      </c>
      <c r="D60" s="41">
        <v>-100.88421700000001</v>
      </c>
      <c r="E60" s="42">
        <v>1733.227564</v>
      </c>
      <c r="F60" s="42">
        <v>59.3</v>
      </c>
      <c r="G60" s="19"/>
      <c r="H60" s="19"/>
      <c r="I60" s="19"/>
      <c r="J60" s="19"/>
      <c r="K60" s="19"/>
      <c r="L60" s="19"/>
      <c r="M60" s="42">
        <f t="shared" si="1"/>
        <v>1673.9275640000001</v>
      </c>
    </row>
    <row r="61" spans="1:13" x14ac:dyDescent="0.25">
      <c r="A61" s="39">
        <v>52</v>
      </c>
      <c r="B61" s="40" t="s">
        <v>606</v>
      </c>
      <c r="C61" s="41">
        <v>24.016832999999998</v>
      </c>
      <c r="D61" s="41">
        <v>-100.88421700000001</v>
      </c>
      <c r="E61" s="42">
        <v>1736.476799</v>
      </c>
      <c r="F61" s="42">
        <v>63</v>
      </c>
      <c r="G61" s="19"/>
      <c r="H61" s="19"/>
      <c r="I61" s="19"/>
      <c r="J61" s="19"/>
      <c r="K61" s="19"/>
      <c r="L61" s="19"/>
      <c r="M61" s="42">
        <f t="shared" si="1"/>
        <v>1673.476799</v>
      </c>
    </row>
    <row r="62" spans="1:13" x14ac:dyDescent="0.25">
      <c r="A62" s="39">
        <v>53</v>
      </c>
      <c r="B62" s="40" t="s">
        <v>607</v>
      </c>
      <c r="C62" s="41">
        <v>24.100100000000001</v>
      </c>
      <c r="D62" s="41">
        <v>-100.86753299999999</v>
      </c>
      <c r="E62" s="42">
        <v>1732.4572740000001</v>
      </c>
      <c r="F62" s="42">
        <v>37.299999999999997</v>
      </c>
      <c r="G62" s="19"/>
      <c r="H62" s="19"/>
      <c r="I62" s="19"/>
      <c r="J62" s="19"/>
      <c r="K62" s="19"/>
      <c r="L62" s="19"/>
      <c r="M62" s="42">
        <f t="shared" si="1"/>
        <v>1695.1572740000001</v>
      </c>
    </row>
    <row r="63" spans="1:13" x14ac:dyDescent="0.25">
      <c r="A63" s="39">
        <v>54</v>
      </c>
      <c r="B63" s="40" t="s">
        <v>608</v>
      </c>
      <c r="C63" s="41">
        <v>24.033366999999998</v>
      </c>
      <c r="D63" s="41">
        <v>-100.93426700000001</v>
      </c>
      <c r="E63" s="42">
        <v>1726.711661</v>
      </c>
      <c r="F63" s="42">
        <v>24</v>
      </c>
      <c r="G63" s="19"/>
      <c r="H63" s="19"/>
      <c r="I63" s="19"/>
      <c r="J63" s="19"/>
      <c r="K63" s="19"/>
      <c r="L63" s="19"/>
      <c r="M63" s="42">
        <f t="shared" si="1"/>
        <v>1702.711661</v>
      </c>
    </row>
    <row r="64" spans="1:13" x14ac:dyDescent="0.25">
      <c r="A64" s="39">
        <v>55</v>
      </c>
      <c r="B64" s="40" t="s">
        <v>609</v>
      </c>
      <c r="C64" s="41">
        <v>24.033366999999998</v>
      </c>
      <c r="D64" s="41">
        <v>-100.984317</v>
      </c>
      <c r="E64" s="42">
        <v>1763.3</v>
      </c>
      <c r="F64" s="42">
        <v>73.400000000000006</v>
      </c>
      <c r="G64" s="19"/>
      <c r="H64" s="19"/>
      <c r="I64" s="19"/>
      <c r="J64" s="19"/>
      <c r="K64" s="19"/>
      <c r="L64" s="19"/>
      <c r="M64" s="42">
        <f t="shared" si="1"/>
        <v>1689.8999999999999</v>
      </c>
    </row>
    <row r="65" spans="1:13" x14ac:dyDescent="0.25">
      <c r="A65" s="39">
        <v>56</v>
      </c>
      <c r="B65" s="40" t="s">
        <v>610</v>
      </c>
      <c r="C65" s="41">
        <v>24.066732999999999</v>
      </c>
      <c r="D65" s="41">
        <v>-100.91758299999999</v>
      </c>
      <c r="E65" s="42">
        <v>1720</v>
      </c>
      <c r="F65" s="42">
        <v>14.5</v>
      </c>
      <c r="G65" s="19"/>
      <c r="H65" s="19"/>
      <c r="I65" s="19"/>
      <c r="J65" s="19"/>
      <c r="K65" s="19"/>
      <c r="L65" s="19"/>
      <c r="M65" s="42">
        <f t="shared" si="1"/>
        <v>1705.5</v>
      </c>
    </row>
    <row r="66" spans="1:13" x14ac:dyDescent="0.25">
      <c r="A66" s="39">
        <v>57</v>
      </c>
      <c r="B66" s="40" t="s">
        <v>611</v>
      </c>
      <c r="C66" s="41">
        <v>24.066732999999999</v>
      </c>
      <c r="D66" s="41">
        <v>-100.91758299999999</v>
      </c>
      <c r="E66" s="42">
        <v>1720</v>
      </c>
      <c r="F66" s="42">
        <v>14.5</v>
      </c>
      <c r="G66" s="19"/>
      <c r="H66" s="19"/>
      <c r="I66" s="19"/>
      <c r="J66" s="19"/>
      <c r="K66" s="19"/>
      <c r="L66" s="19"/>
      <c r="M66" s="42">
        <f t="shared" si="1"/>
        <v>1705.5</v>
      </c>
    </row>
    <row r="67" spans="1:13" x14ac:dyDescent="0.25">
      <c r="A67" s="39">
        <v>58</v>
      </c>
      <c r="B67" s="40" t="s">
        <v>612</v>
      </c>
      <c r="C67" s="41">
        <v>24.100100000000001</v>
      </c>
      <c r="D67" s="41">
        <v>-100.91758299999999</v>
      </c>
      <c r="E67" s="42">
        <v>1720</v>
      </c>
      <c r="F67" s="42">
        <v>17</v>
      </c>
      <c r="G67" s="19"/>
      <c r="H67" s="19"/>
      <c r="I67" s="19"/>
      <c r="J67" s="19"/>
      <c r="K67" s="19"/>
      <c r="L67" s="19"/>
      <c r="M67" s="42">
        <f t="shared" si="1"/>
        <v>1703</v>
      </c>
    </row>
    <row r="68" spans="1:13" x14ac:dyDescent="0.25">
      <c r="A68" s="39">
        <v>59</v>
      </c>
      <c r="B68" s="40" t="s">
        <v>613</v>
      </c>
      <c r="C68" s="41">
        <v>24.15015</v>
      </c>
      <c r="D68" s="41">
        <v>-100.88421700000001</v>
      </c>
      <c r="E68" s="42">
        <v>1716.381852</v>
      </c>
      <c r="F68" s="42">
        <v>12.7</v>
      </c>
      <c r="G68" s="19"/>
      <c r="H68" s="19"/>
      <c r="I68" s="19"/>
      <c r="J68" s="19"/>
      <c r="K68" s="19"/>
      <c r="L68" s="19"/>
      <c r="M68" s="42">
        <f t="shared" si="1"/>
        <v>1703.6818519999999</v>
      </c>
    </row>
    <row r="69" spans="1:13" x14ac:dyDescent="0.25">
      <c r="A69" s="39">
        <v>60</v>
      </c>
      <c r="B69" s="40" t="s">
        <v>614</v>
      </c>
      <c r="C69" s="41">
        <v>24.15015</v>
      </c>
      <c r="D69" s="41">
        <v>-100.91758299999999</v>
      </c>
      <c r="E69" s="42">
        <v>1716.4121909999999</v>
      </c>
      <c r="F69" s="42">
        <v>13.17</v>
      </c>
      <c r="G69" s="19"/>
      <c r="H69" s="19"/>
      <c r="I69" s="19"/>
      <c r="J69" s="19"/>
      <c r="K69" s="19"/>
      <c r="L69" s="19"/>
      <c r="M69" s="42">
        <f t="shared" si="1"/>
        <v>1703.2421909999998</v>
      </c>
    </row>
    <row r="70" spans="1:13" x14ac:dyDescent="0.25">
      <c r="A70" s="39">
        <v>61</v>
      </c>
      <c r="B70" s="40" t="s">
        <v>615</v>
      </c>
      <c r="C70" s="41">
        <v>24.15015</v>
      </c>
      <c r="D70" s="41">
        <v>-100.91758299999999</v>
      </c>
      <c r="E70" s="42">
        <v>1718.5091399999999</v>
      </c>
      <c r="F70" s="42">
        <v>13.4</v>
      </c>
      <c r="G70" s="19"/>
      <c r="H70" s="19"/>
      <c r="I70" s="19"/>
      <c r="J70" s="19"/>
      <c r="K70" s="19"/>
      <c r="L70" s="19"/>
      <c r="M70" s="42">
        <f t="shared" si="1"/>
        <v>1705.1091399999998</v>
      </c>
    </row>
    <row r="71" spans="1:13" x14ac:dyDescent="0.25">
      <c r="A71" s="39">
        <v>62</v>
      </c>
      <c r="B71" s="40" t="s">
        <v>616</v>
      </c>
      <c r="C71" s="41">
        <v>24.166833</v>
      </c>
      <c r="D71" s="41">
        <v>-100.86753299999999</v>
      </c>
      <c r="E71" s="42">
        <v>1722.794971</v>
      </c>
      <c r="F71" s="42">
        <v>24</v>
      </c>
      <c r="G71" s="19"/>
      <c r="H71" s="19"/>
      <c r="I71" s="19"/>
      <c r="J71" s="19"/>
      <c r="K71" s="19"/>
      <c r="L71" s="19"/>
      <c r="M71" s="42">
        <f t="shared" si="1"/>
        <v>1698.794971</v>
      </c>
    </row>
    <row r="72" spans="1:13" x14ac:dyDescent="0.25">
      <c r="A72" s="39">
        <v>63</v>
      </c>
      <c r="B72" s="40" t="s">
        <v>617</v>
      </c>
      <c r="C72" s="41">
        <v>24.166833</v>
      </c>
      <c r="D72" s="41">
        <v>-100.91758299999999</v>
      </c>
      <c r="E72" s="42">
        <v>1714.3625340000001</v>
      </c>
      <c r="F72" s="42">
        <v>12.3</v>
      </c>
      <c r="G72" s="19"/>
      <c r="H72" s="19"/>
      <c r="I72" s="19"/>
      <c r="J72" s="19"/>
      <c r="K72" s="19"/>
      <c r="L72" s="19"/>
      <c r="M72" s="42">
        <f t="shared" si="1"/>
        <v>1702.0625340000001</v>
      </c>
    </row>
    <row r="73" spans="1:13" x14ac:dyDescent="0.25">
      <c r="A73" s="39">
        <v>64</v>
      </c>
      <c r="B73" s="40" t="s">
        <v>618</v>
      </c>
      <c r="C73" s="41">
        <v>24.166833</v>
      </c>
      <c r="D73" s="41">
        <v>-100.91758299999999</v>
      </c>
      <c r="E73" s="42">
        <v>1716.9097340000001</v>
      </c>
      <c r="F73" s="42">
        <v>13.8</v>
      </c>
      <c r="G73" s="19"/>
      <c r="H73" s="19"/>
      <c r="I73" s="19"/>
      <c r="J73" s="19"/>
      <c r="K73" s="19"/>
      <c r="L73" s="19"/>
      <c r="M73" s="42">
        <f t="shared" si="1"/>
        <v>1703.1097340000001</v>
      </c>
    </row>
    <row r="74" spans="1:13" x14ac:dyDescent="0.25">
      <c r="A74" s="39">
        <v>65</v>
      </c>
      <c r="B74" s="40" t="s">
        <v>619</v>
      </c>
      <c r="C74" s="41">
        <v>24.166833</v>
      </c>
      <c r="D74" s="41">
        <v>-100.984317</v>
      </c>
      <c r="E74" s="42">
        <v>1759.1333870000001</v>
      </c>
      <c r="F74" s="42">
        <v>53.5</v>
      </c>
      <c r="G74" s="19"/>
      <c r="H74" s="19"/>
      <c r="I74" s="19"/>
      <c r="J74" s="19"/>
      <c r="K74" s="19"/>
      <c r="L74" s="19"/>
      <c r="M74" s="42">
        <f t="shared" ref="M74:M83" si="2">E74-F74</f>
        <v>1705.6333870000001</v>
      </c>
    </row>
    <row r="75" spans="1:13" x14ac:dyDescent="0.25">
      <c r="A75" s="39">
        <v>66</v>
      </c>
      <c r="B75" s="40" t="s">
        <v>542</v>
      </c>
      <c r="C75" s="41">
        <v>24.183516999999998</v>
      </c>
      <c r="D75" s="41">
        <v>-100.93426700000001</v>
      </c>
      <c r="E75" s="42">
        <v>1726.1175840000001</v>
      </c>
      <c r="F75" s="42">
        <v>12.2</v>
      </c>
      <c r="G75" s="19"/>
      <c r="H75" s="19"/>
      <c r="I75" s="19"/>
      <c r="J75" s="19"/>
      <c r="K75" s="19"/>
      <c r="L75" s="19"/>
      <c r="M75" s="42">
        <f t="shared" si="2"/>
        <v>1713.917584</v>
      </c>
    </row>
    <row r="76" spans="1:13" x14ac:dyDescent="0.25">
      <c r="A76" s="39">
        <v>67</v>
      </c>
      <c r="B76" s="40" t="s">
        <v>543</v>
      </c>
      <c r="C76" s="41">
        <v>24.200199999999999</v>
      </c>
      <c r="D76" s="41">
        <v>-100.91758299999999</v>
      </c>
      <c r="E76" s="42">
        <v>1718.6717799999999</v>
      </c>
      <c r="F76" s="42">
        <v>16</v>
      </c>
      <c r="G76" s="19"/>
      <c r="H76" s="19"/>
      <c r="I76" s="19"/>
      <c r="J76" s="19"/>
      <c r="K76" s="19"/>
      <c r="L76" s="19"/>
      <c r="M76" s="42">
        <f t="shared" si="2"/>
        <v>1702.6717799999999</v>
      </c>
    </row>
    <row r="77" spans="1:13" x14ac:dyDescent="0.25">
      <c r="A77" s="39">
        <v>68</v>
      </c>
      <c r="B77" s="40" t="s">
        <v>620</v>
      </c>
      <c r="C77" s="41">
        <v>24.200199999999999</v>
      </c>
      <c r="D77" s="41">
        <v>-100.717383</v>
      </c>
      <c r="E77" s="42">
        <v>1730.3184759999999</v>
      </c>
      <c r="F77" s="42">
        <v>34.5</v>
      </c>
      <c r="G77" s="19"/>
      <c r="H77" s="19"/>
      <c r="I77" s="19"/>
      <c r="J77" s="19"/>
      <c r="K77" s="19"/>
      <c r="L77" s="19"/>
      <c r="M77" s="42">
        <f t="shared" si="2"/>
        <v>1695.8184759999999</v>
      </c>
    </row>
    <row r="78" spans="1:13" x14ac:dyDescent="0.25">
      <c r="A78" s="39">
        <v>69</v>
      </c>
      <c r="B78" s="40" t="s">
        <v>621</v>
      </c>
      <c r="C78" s="41">
        <v>23.739360999999999</v>
      </c>
      <c r="D78" s="41">
        <v>-101.043972</v>
      </c>
      <c r="E78" s="42">
        <v>1778.0326219999999</v>
      </c>
      <c r="F78" s="42">
        <v>92.6</v>
      </c>
      <c r="G78" s="19"/>
      <c r="H78" s="19"/>
      <c r="I78" s="19"/>
      <c r="J78" s="19"/>
      <c r="K78" s="19"/>
      <c r="L78" s="19"/>
      <c r="M78" s="42">
        <f t="shared" si="2"/>
        <v>1685.432622</v>
      </c>
    </row>
    <row r="79" spans="1:13" x14ac:dyDescent="0.25">
      <c r="A79" s="39">
        <v>70</v>
      </c>
      <c r="B79" s="40" t="s">
        <v>622</v>
      </c>
      <c r="C79" s="41">
        <v>23.745750000000001</v>
      </c>
      <c r="D79" s="41">
        <v>-100.977639</v>
      </c>
      <c r="E79" s="42">
        <v>1779.0981360000001</v>
      </c>
      <c r="F79" s="42">
        <v>27.3</v>
      </c>
      <c r="G79" s="19"/>
      <c r="H79" s="19"/>
      <c r="I79" s="19"/>
      <c r="J79" s="19"/>
      <c r="K79" s="19"/>
      <c r="L79" s="19"/>
      <c r="M79" s="42">
        <f t="shared" si="2"/>
        <v>1751.7981360000001</v>
      </c>
    </row>
    <row r="80" spans="1:13" x14ac:dyDescent="0.25">
      <c r="A80" s="39">
        <v>71</v>
      </c>
      <c r="B80" s="40" t="s">
        <v>623</v>
      </c>
      <c r="C80" s="41">
        <v>23.757639000000001</v>
      </c>
      <c r="D80" s="41">
        <v>-100.980222</v>
      </c>
      <c r="E80" s="42">
        <v>1767.477304</v>
      </c>
      <c r="F80" s="42">
        <v>24.85</v>
      </c>
      <c r="G80" s="19"/>
      <c r="H80" s="19"/>
      <c r="I80" s="19"/>
      <c r="J80" s="19"/>
      <c r="K80" s="19"/>
      <c r="L80" s="19"/>
      <c r="M80" s="42">
        <f t="shared" si="2"/>
        <v>1742.6273040000001</v>
      </c>
    </row>
    <row r="81" spans="1:13" x14ac:dyDescent="0.25">
      <c r="A81" s="39">
        <v>72</v>
      </c>
      <c r="B81" s="40" t="s">
        <v>624</v>
      </c>
      <c r="C81" s="41">
        <v>24.283617</v>
      </c>
      <c r="D81" s="41">
        <v>-100.91758299999999</v>
      </c>
      <c r="E81" s="42">
        <v>1832.835994</v>
      </c>
      <c r="F81" s="42">
        <v>45</v>
      </c>
      <c r="G81" s="19"/>
      <c r="H81" s="19"/>
      <c r="I81" s="19"/>
      <c r="J81" s="19"/>
      <c r="K81" s="19"/>
      <c r="L81" s="19"/>
      <c r="M81" s="42">
        <f t="shared" si="2"/>
        <v>1787.835994</v>
      </c>
    </row>
    <row r="82" spans="1:13" x14ac:dyDescent="0.25">
      <c r="A82" s="39">
        <v>73</v>
      </c>
      <c r="B82" s="40" t="s">
        <v>625</v>
      </c>
      <c r="C82" s="41">
        <v>24.3003</v>
      </c>
      <c r="D82" s="41">
        <v>-100.85084999999999</v>
      </c>
      <c r="E82" s="42">
        <v>1723.7906809999999</v>
      </c>
      <c r="F82" s="42">
        <v>30</v>
      </c>
      <c r="G82" s="19"/>
      <c r="H82" s="19"/>
      <c r="I82" s="19"/>
      <c r="J82" s="19"/>
      <c r="K82" s="19"/>
      <c r="L82" s="19"/>
      <c r="M82" s="42">
        <f t="shared" si="2"/>
        <v>1693.7906809999999</v>
      </c>
    </row>
    <row r="83" spans="1:13" x14ac:dyDescent="0.25">
      <c r="A83" s="39">
        <v>74</v>
      </c>
      <c r="B83" s="40" t="s">
        <v>626</v>
      </c>
      <c r="C83" s="43">
        <v>24.316983</v>
      </c>
      <c r="D83" s="43">
        <v>-100.85084999999999</v>
      </c>
      <c r="E83" s="44">
        <v>1741.9412139999999</v>
      </c>
      <c r="F83" s="44">
        <v>46.7</v>
      </c>
      <c r="G83" s="19"/>
      <c r="H83" s="19"/>
      <c r="I83" s="19"/>
      <c r="J83" s="19"/>
      <c r="K83" s="19"/>
      <c r="L83" s="19"/>
      <c r="M83" s="44">
        <f t="shared" si="2"/>
        <v>1695.2412139999999</v>
      </c>
    </row>
  </sheetData>
  <mergeCells count="5">
    <mergeCell ref="B1:L1"/>
    <mergeCell ref="B2:L2"/>
    <mergeCell ref="B3:L3"/>
    <mergeCell ref="A5:M5"/>
    <mergeCell ref="G7:I7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45"/>
  <sheetViews>
    <sheetView workbookViewId="0">
      <selection activeCell="N12" sqref="N12"/>
    </sheetView>
  </sheetViews>
  <sheetFormatPr baseColWidth="10" defaultRowHeight="15" x14ac:dyDescent="0.25"/>
  <cols>
    <col min="1" max="1" width="3.140625" customWidth="1"/>
  </cols>
  <sheetData>
    <row r="1" spans="1:13" x14ac:dyDescent="0.25">
      <c r="A1" s="11"/>
      <c r="B1" s="47" t="s">
        <v>0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1"/>
    </row>
    <row r="2" spans="1:13" x14ac:dyDescent="0.25">
      <c r="A2" s="11"/>
      <c r="B2" s="47" t="s">
        <v>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1"/>
    </row>
    <row r="3" spans="1:13" x14ac:dyDescent="0.25">
      <c r="A3" s="11"/>
      <c r="B3" s="47" t="s">
        <v>2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1"/>
    </row>
    <row r="4" spans="1:13" x14ac:dyDescent="0.25">
      <c r="A4" s="11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"/>
    </row>
    <row r="5" spans="1:13" x14ac:dyDescent="0.25">
      <c r="A5" s="47" t="s">
        <v>3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13" x14ac:dyDescent="0.25">
      <c r="A6" s="15"/>
      <c r="B6" s="15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x14ac:dyDescent="0.25">
      <c r="A7" s="11"/>
      <c r="B7" s="14" t="s">
        <v>4</v>
      </c>
      <c r="C7" s="3" t="s">
        <v>19</v>
      </c>
      <c r="D7" s="3"/>
      <c r="E7" s="1"/>
      <c r="F7" s="2" t="s">
        <v>5</v>
      </c>
      <c r="G7" s="50" t="s">
        <v>628</v>
      </c>
      <c r="H7" s="48"/>
      <c r="I7" s="48"/>
      <c r="J7" s="18" t="s">
        <v>6</v>
      </c>
      <c r="K7" s="8">
        <v>2409</v>
      </c>
      <c r="L7" s="2" t="s">
        <v>7</v>
      </c>
      <c r="M7" s="17">
        <v>2008</v>
      </c>
    </row>
    <row r="8" spans="1:13" x14ac:dyDescent="0.25">
      <c r="A8" s="15"/>
      <c r="B8" s="15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</row>
    <row r="9" spans="1:13" ht="51" x14ac:dyDescent="0.25">
      <c r="A9" s="4" t="s">
        <v>8</v>
      </c>
      <c r="B9" s="5" t="s">
        <v>9</v>
      </c>
      <c r="C9" s="4" t="s">
        <v>10</v>
      </c>
      <c r="D9" s="4" t="s">
        <v>11</v>
      </c>
      <c r="E9" s="5" t="s">
        <v>12</v>
      </c>
      <c r="F9" s="5" t="s">
        <v>627</v>
      </c>
      <c r="G9" s="9" t="s">
        <v>746</v>
      </c>
      <c r="H9" s="9" t="s">
        <v>746</v>
      </c>
      <c r="I9" s="9" t="s">
        <v>746</v>
      </c>
      <c r="J9" s="9" t="s">
        <v>746</v>
      </c>
      <c r="K9" s="9" t="s">
        <v>746</v>
      </c>
      <c r="L9" s="9" t="s">
        <v>746</v>
      </c>
      <c r="M9" s="13" t="s">
        <v>17</v>
      </c>
    </row>
    <row r="10" spans="1:13" x14ac:dyDescent="0.25">
      <c r="A10" s="27">
        <v>1</v>
      </c>
      <c r="B10" s="22" t="s">
        <v>629</v>
      </c>
      <c r="C10" s="26">
        <v>22.656389000000001</v>
      </c>
      <c r="D10" s="26">
        <v>-100.72194399999999</v>
      </c>
      <c r="E10" s="25">
        <v>156.53</v>
      </c>
      <c r="F10" s="29">
        <v>44.96</v>
      </c>
      <c r="G10" s="19"/>
      <c r="H10" s="19"/>
      <c r="I10" s="19"/>
      <c r="J10" s="19"/>
      <c r="K10" s="19"/>
      <c r="L10" s="19"/>
      <c r="M10" s="25">
        <f t="shared" ref="M10:M45" si="0">E10-F10</f>
        <v>111.57</v>
      </c>
    </row>
    <row r="11" spans="1:13" x14ac:dyDescent="0.25">
      <c r="A11" s="27">
        <v>2</v>
      </c>
      <c r="B11" s="22" t="s">
        <v>630</v>
      </c>
      <c r="C11" s="26">
        <v>22.599443999999998</v>
      </c>
      <c r="D11" s="26">
        <v>-100.581389</v>
      </c>
      <c r="E11" s="25">
        <v>1507.53</v>
      </c>
      <c r="F11" s="29">
        <v>102.11</v>
      </c>
      <c r="G11" s="19"/>
      <c r="H11" s="19"/>
      <c r="I11" s="19"/>
      <c r="J11" s="19"/>
      <c r="K11" s="19"/>
      <c r="L11" s="19"/>
      <c r="M11" s="25">
        <f t="shared" si="0"/>
        <v>1405.42</v>
      </c>
    </row>
    <row r="12" spans="1:13" x14ac:dyDescent="0.25">
      <c r="A12" s="27">
        <v>3</v>
      </c>
      <c r="B12" s="22" t="s">
        <v>631</v>
      </c>
      <c r="C12" s="26">
        <v>22.661389</v>
      </c>
      <c r="D12" s="26">
        <v>-100.59944400000001</v>
      </c>
      <c r="E12" s="25">
        <v>1508.77</v>
      </c>
      <c r="F12" s="29">
        <v>52.38</v>
      </c>
      <c r="G12" s="19"/>
      <c r="H12" s="19"/>
      <c r="I12" s="19"/>
      <c r="J12" s="19"/>
      <c r="K12" s="19"/>
      <c r="L12" s="19"/>
      <c r="M12" s="25">
        <f t="shared" si="0"/>
        <v>1456.3899999999999</v>
      </c>
    </row>
    <row r="13" spans="1:13" x14ac:dyDescent="0.25">
      <c r="A13" s="27">
        <v>4</v>
      </c>
      <c r="B13" s="22" t="s">
        <v>632</v>
      </c>
      <c r="C13" s="26">
        <v>22.554722000000002</v>
      </c>
      <c r="D13" s="26">
        <v>-100.566667</v>
      </c>
      <c r="E13" s="25">
        <v>1500</v>
      </c>
      <c r="F13" s="29">
        <v>74.489999999999995</v>
      </c>
      <c r="G13" s="19"/>
      <c r="H13" s="19"/>
      <c r="I13" s="19"/>
      <c r="J13" s="19"/>
      <c r="K13" s="19"/>
      <c r="L13" s="19"/>
      <c r="M13" s="25">
        <f t="shared" si="0"/>
        <v>1425.51</v>
      </c>
    </row>
    <row r="14" spans="1:13" x14ac:dyDescent="0.25">
      <c r="A14" s="27">
        <v>5</v>
      </c>
      <c r="B14" s="22" t="s">
        <v>633</v>
      </c>
      <c r="C14" s="26">
        <v>22.558889000000001</v>
      </c>
      <c r="D14" s="26">
        <v>-100.529444</v>
      </c>
      <c r="E14" s="25">
        <v>1500</v>
      </c>
      <c r="F14" s="29">
        <v>66.400000000000006</v>
      </c>
      <c r="G14" s="19"/>
      <c r="H14" s="19"/>
      <c r="I14" s="19"/>
      <c r="J14" s="19"/>
      <c r="K14" s="19"/>
      <c r="L14" s="19"/>
      <c r="M14" s="25">
        <f t="shared" si="0"/>
        <v>1433.6</v>
      </c>
    </row>
    <row r="15" spans="1:13" x14ac:dyDescent="0.25">
      <c r="A15" s="27">
        <v>6</v>
      </c>
      <c r="B15" s="22" t="s">
        <v>634</v>
      </c>
      <c r="C15" s="26">
        <v>22.576111000000001</v>
      </c>
      <c r="D15" s="26">
        <v>-100.624167</v>
      </c>
      <c r="E15" s="25">
        <v>1537.89</v>
      </c>
      <c r="F15" s="29">
        <v>61.68</v>
      </c>
      <c r="G15" s="19"/>
      <c r="H15" s="19"/>
      <c r="I15" s="19"/>
      <c r="J15" s="19"/>
      <c r="K15" s="19"/>
      <c r="L15" s="19"/>
      <c r="M15" s="25">
        <f t="shared" si="0"/>
        <v>1476.21</v>
      </c>
    </row>
    <row r="16" spans="1:13" x14ac:dyDescent="0.25">
      <c r="A16" s="27">
        <v>7</v>
      </c>
      <c r="B16" s="22" t="s">
        <v>635</v>
      </c>
      <c r="C16" s="26">
        <v>22.568055999999999</v>
      </c>
      <c r="D16" s="26">
        <v>-100.641944</v>
      </c>
      <c r="E16" s="25">
        <v>1531.77</v>
      </c>
      <c r="F16" s="29">
        <v>68.680000000000007</v>
      </c>
      <c r="G16" s="19"/>
      <c r="H16" s="19"/>
      <c r="I16" s="19"/>
      <c r="J16" s="19"/>
      <c r="K16" s="19"/>
      <c r="L16" s="19"/>
      <c r="M16" s="25">
        <f t="shared" si="0"/>
        <v>1463.09</v>
      </c>
    </row>
    <row r="17" spans="1:13" x14ac:dyDescent="0.25">
      <c r="A17" s="27">
        <v>8</v>
      </c>
      <c r="B17" s="22" t="s">
        <v>636</v>
      </c>
      <c r="C17" s="26">
        <v>22.559166999999999</v>
      </c>
      <c r="D17" s="26">
        <v>-100.616944</v>
      </c>
      <c r="E17" s="25">
        <v>1549.83</v>
      </c>
      <c r="F17" s="29">
        <v>41.83</v>
      </c>
      <c r="G17" s="19"/>
      <c r="H17" s="19"/>
      <c r="I17" s="19"/>
      <c r="J17" s="19"/>
      <c r="K17" s="19"/>
      <c r="L17" s="19"/>
      <c r="M17" s="25">
        <f t="shared" si="0"/>
        <v>1508</v>
      </c>
    </row>
    <row r="18" spans="1:13" x14ac:dyDescent="0.25">
      <c r="A18" s="27">
        <v>9</v>
      </c>
      <c r="B18" s="22" t="s">
        <v>637</v>
      </c>
      <c r="C18" s="26">
        <v>22.552499999999998</v>
      </c>
      <c r="D18" s="26">
        <v>-100.660833</v>
      </c>
      <c r="E18" s="25">
        <v>1552.75</v>
      </c>
      <c r="F18" s="29">
        <v>28.28</v>
      </c>
      <c r="G18" s="19"/>
      <c r="H18" s="19"/>
      <c r="I18" s="19"/>
      <c r="J18" s="19"/>
      <c r="K18" s="19"/>
      <c r="L18" s="19"/>
      <c r="M18" s="25">
        <f t="shared" si="0"/>
        <v>1524.47</v>
      </c>
    </row>
    <row r="19" spans="1:13" x14ac:dyDescent="0.25">
      <c r="A19" s="27">
        <v>10</v>
      </c>
      <c r="B19" s="22" t="s">
        <v>638</v>
      </c>
      <c r="C19" s="26">
        <v>22.604721999999999</v>
      </c>
      <c r="D19" s="26">
        <v>-100.66249999999999</v>
      </c>
      <c r="E19" s="25">
        <v>1557.36</v>
      </c>
      <c r="F19" s="29">
        <v>67.180000000000007</v>
      </c>
      <c r="G19" s="19"/>
      <c r="H19" s="19"/>
      <c r="I19" s="19"/>
      <c r="J19" s="19"/>
      <c r="K19" s="19"/>
      <c r="L19" s="19"/>
      <c r="M19" s="25">
        <f t="shared" si="0"/>
        <v>1490.1799999999998</v>
      </c>
    </row>
    <row r="20" spans="1:13" x14ac:dyDescent="0.25">
      <c r="A20" s="27">
        <v>11</v>
      </c>
      <c r="B20" s="22" t="s">
        <v>639</v>
      </c>
      <c r="C20" s="26">
        <v>22.506944000000001</v>
      </c>
      <c r="D20" s="26">
        <v>-100.675</v>
      </c>
      <c r="E20" s="25">
        <v>1581.47</v>
      </c>
      <c r="F20" s="29">
        <v>38.08</v>
      </c>
      <c r="G20" s="19"/>
      <c r="H20" s="19"/>
      <c r="I20" s="19"/>
      <c r="J20" s="19"/>
      <c r="K20" s="19"/>
      <c r="L20" s="19"/>
      <c r="M20" s="25">
        <f t="shared" si="0"/>
        <v>1543.39</v>
      </c>
    </row>
    <row r="21" spans="1:13" x14ac:dyDescent="0.25">
      <c r="A21" s="27">
        <v>12</v>
      </c>
      <c r="B21" s="22" t="s">
        <v>640</v>
      </c>
      <c r="C21" s="26">
        <v>22.505555999999999</v>
      </c>
      <c r="D21" s="26">
        <v>-100.66500000000001</v>
      </c>
      <c r="E21" s="25">
        <v>1580</v>
      </c>
      <c r="F21" s="29">
        <v>33.28</v>
      </c>
      <c r="G21" s="19"/>
      <c r="H21" s="19"/>
      <c r="I21" s="19"/>
      <c r="J21" s="19"/>
      <c r="K21" s="19"/>
      <c r="L21" s="19"/>
      <c r="M21" s="25">
        <f t="shared" si="0"/>
        <v>1546.72</v>
      </c>
    </row>
    <row r="22" spans="1:13" x14ac:dyDescent="0.25">
      <c r="A22" s="27">
        <v>13</v>
      </c>
      <c r="B22" s="22" t="s">
        <v>641</v>
      </c>
      <c r="C22" s="26">
        <v>22.473610999999998</v>
      </c>
      <c r="D22" s="26">
        <v>-100.598333</v>
      </c>
      <c r="E22" s="25">
        <v>1535.33</v>
      </c>
      <c r="F22" s="29">
        <v>23.48</v>
      </c>
      <c r="G22" s="19"/>
      <c r="H22" s="19"/>
      <c r="I22" s="19"/>
      <c r="J22" s="19"/>
      <c r="K22" s="19"/>
      <c r="L22" s="19"/>
      <c r="M22" s="25">
        <f t="shared" si="0"/>
        <v>1511.85</v>
      </c>
    </row>
    <row r="23" spans="1:13" x14ac:dyDescent="0.25">
      <c r="A23" s="27">
        <v>14</v>
      </c>
      <c r="B23" s="22" t="s">
        <v>642</v>
      </c>
      <c r="C23" s="26">
        <v>22.488333000000001</v>
      </c>
      <c r="D23" s="26">
        <v>-100.603611</v>
      </c>
      <c r="E23" s="25">
        <v>1506.88</v>
      </c>
      <c r="F23" s="29">
        <v>9.1999999999999993</v>
      </c>
      <c r="G23" s="19"/>
      <c r="H23" s="19"/>
      <c r="I23" s="19"/>
      <c r="J23" s="19"/>
      <c r="K23" s="19"/>
      <c r="L23" s="19"/>
      <c r="M23" s="25">
        <f t="shared" si="0"/>
        <v>1497.68</v>
      </c>
    </row>
    <row r="24" spans="1:13" x14ac:dyDescent="0.25">
      <c r="A24" s="27">
        <v>15</v>
      </c>
      <c r="B24" s="22" t="s">
        <v>643</v>
      </c>
      <c r="C24" s="26">
        <v>22.508056</v>
      </c>
      <c r="D24" s="26">
        <v>-100.602778</v>
      </c>
      <c r="E24" s="25">
        <v>1486.97</v>
      </c>
      <c r="F24" s="29">
        <v>69.88</v>
      </c>
      <c r="G24" s="19"/>
      <c r="H24" s="19"/>
      <c r="I24" s="19"/>
      <c r="J24" s="19"/>
      <c r="K24" s="19"/>
      <c r="L24" s="19"/>
      <c r="M24" s="25">
        <f t="shared" si="0"/>
        <v>1417.0900000000001</v>
      </c>
    </row>
    <row r="25" spans="1:13" x14ac:dyDescent="0.25">
      <c r="A25" s="27">
        <v>16</v>
      </c>
      <c r="B25" s="22" t="s">
        <v>644</v>
      </c>
      <c r="C25" s="26">
        <v>22.495833000000001</v>
      </c>
      <c r="D25" s="26">
        <v>-100.578611</v>
      </c>
      <c r="E25" s="25">
        <v>1497.87</v>
      </c>
      <c r="F25" s="29">
        <v>28.78</v>
      </c>
      <c r="G25" s="19"/>
      <c r="H25" s="19"/>
      <c r="I25" s="19"/>
      <c r="J25" s="19"/>
      <c r="K25" s="19"/>
      <c r="L25" s="19"/>
      <c r="M25" s="25">
        <f t="shared" si="0"/>
        <v>1469.09</v>
      </c>
    </row>
    <row r="26" spans="1:13" x14ac:dyDescent="0.25">
      <c r="A26" s="27">
        <v>17</v>
      </c>
      <c r="B26" s="22" t="s">
        <v>645</v>
      </c>
      <c r="C26" s="26">
        <v>22.523610999999999</v>
      </c>
      <c r="D26" s="26">
        <v>-100.544444</v>
      </c>
      <c r="E26" s="25">
        <v>1481.42</v>
      </c>
      <c r="F26" s="29">
        <v>30.48</v>
      </c>
      <c r="G26" s="19"/>
      <c r="H26" s="19"/>
      <c r="I26" s="19"/>
      <c r="J26" s="19"/>
      <c r="K26" s="19"/>
      <c r="L26" s="19"/>
      <c r="M26" s="25">
        <f t="shared" si="0"/>
        <v>1450.94</v>
      </c>
    </row>
    <row r="27" spans="1:13" x14ac:dyDescent="0.25">
      <c r="A27" s="27">
        <v>18</v>
      </c>
      <c r="B27" s="22" t="s">
        <v>646</v>
      </c>
      <c r="C27" s="26">
        <v>22.501389</v>
      </c>
      <c r="D27" s="26">
        <v>-100.50361100000001</v>
      </c>
      <c r="E27" s="25">
        <v>1617.57</v>
      </c>
      <c r="F27" s="29">
        <v>48.33</v>
      </c>
      <c r="G27" s="19"/>
      <c r="H27" s="19"/>
      <c r="I27" s="19"/>
      <c r="J27" s="19"/>
      <c r="K27" s="19"/>
      <c r="L27" s="19"/>
      <c r="M27" s="25">
        <f t="shared" si="0"/>
        <v>1569.24</v>
      </c>
    </row>
    <row r="28" spans="1:13" x14ac:dyDescent="0.25">
      <c r="A28" s="27">
        <v>19</v>
      </c>
      <c r="B28" s="22" t="s">
        <v>647</v>
      </c>
      <c r="C28" s="26">
        <v>22.548611000000001</v>
      </c>
      <c r="D28" s="26">
        <v>-100.52166699999999</v>
      </c>
      <c r="E28" s="25">
        <v>1500.5</v>
      </c>
      <c r="F28" s="29">
        <v>49.63</v>
      </c>
      <c r="G28" s="19"/>
      <c r="H28" s="19"/>
      <c r="I28" s="19"/>
      <c r="J28" s="19"/>
      <c r="K28" s="19"/>
      <c r="L28" s="19"/>
      <c r="M28" s="25">
        <f t="shared" si="0"/>
        <v>1450.87</v>
      </c>
    </row>
    <row r="29" spans="1:13" x14ac:dyDescent="0.25">
      <c r="A29" s="27">
        <v>20</v>
      </c>
      <c r="B29" s="22" t="s">
        <v>648</v>
      </c>
      <c r="C29" s="26">
        <v>22.583333</v>
      </c>
      <c r="D29" s="26">
        <v>-100.598889</v>
      </c>
      <c r="E29" s="25">
        <v>1511.7</v>
      </c>
      <c r="F29" s="29">
        <v>87.28</v>
      </c>
      <c r="G29" s="19"/>
      <c r="H29" s="19"/>
      <c r="I29" s="19"/>
      <c r="J29" s="19"/>
      <c r="K29" s="19"/>
      <c r="L29" s="19"/>
      <c r="M29" s="25">
        <f t="shared" si="0"/>
        <v>1424.42</v>
      </c>
    </row>
    <row r="30" spans="1:13" x14ac:dyDescent="0.25">
      <c r="A30" s="27">
        <v>21</v>
      </c>
      <c r="B30" s="22" t="s">
        <v>649</v>
      </c>
      <c r="C30" s="26">
        <v>22.422499999999999</v>
      </c>
      <c r="D30" s="26">
        <v>-100.571389</v>
      </c>
      <c r="E30" s="25">
        <v>1559.48</v>
      </c>
      <c r="F30" s="29">
        <v>35.130000000000003</v>
      </c>
      <c r="G30" s="19"/>
      <c r="H30" s="19"/>
      <c r="I30" s="19"/>
      <c r="J30" s="19"/>
      <c r="K30" s="19"/>
      <c r="L30" s="19"/>
      <c r="M30" s="25">
        <f t="shared" si="0"/>
        <v>1524.35</v>
      </c>
    </row>
    <row r="31" spans="1:13" x14ac:dyDescent="0.25">
      <c r="A31" s="27">
        <v>22</v>
      </c>
      <c r="B31" s="22" t="s">
        <v>650</v>
      </c>
      <c r="C31" s="26">
        <v>22.423333</v>
      </c>
      <c r="D31" s="26">
        <v>-100.578611</v>
      </c>
      <c r="E31" s="25">
        <v>1550.28</v>
      </c>
      <c r="F31" s="29">
        <v>65.150000000000006</v>
      </c>
      <c r="G31" s="19"/>
      <c r="H31" s="19"/>
      <c r="I31" s="19"/>
      <c r="J31" s="19"/>
      <c r="K31" s="19"/>
      <c r="L31" s="19"/>
      <c r="M31" s="25">
        <f t="shared" si="0"/>
        <v>1485.1299999999999</v>
      </c>
    </row>
    <row r="32" spans="1:13" x14ac:dyDescent="0.25">
      <c r="A32" s="27">
        <v>23</v>
      </c>
      <c r="B32" s="22" t="s">
        <v>651</v>
      </c>
      <c r="C32" s="26">
        <v>22.434722000000001</v>
      </c>
      <c r="D32" s="26">
        <v>-100.568056</v>
      </c>
      <c r="E32" s="25">
        <v>1560.19</v>
      </c>
      <c r="F32" s="29">
        <v>48.68</v>
      </c>
      <c r="G32" s="19"/>
      <c r="H32" s="19"/>
      <c r="I32" s="19"/>
      <c r="J32" s="19"/>
      <c r="K32" s="19"/>
      <c r="L32" s="19"/>
      <c r="M32" s="25">
        <f t="shared" si="0"/>
        <v>1511.51</v>
      </c>
    </row>
    <row r="33" spans="1:13" x14ac:dyDescent="0.25">
      <c r="A33" s="27">
        <v>24</v>
      </c>
      <c r="B33" s="22" t="s">
        <v>652</v>
      </c>
      <c r="C33" s="26">
        <v>22.385278</v>
      </c>
      <c r="D33" s="26">
        <v>-100.610833</v>
      </c>
      <c r="E33" s="25">
        <v>1580.3</v>
      </c>
      <c r="F33" s="29">
        <v>32.33</v>
      </c>
      <c r="G33" s="19"/>
      <c r="H33" s="19"/>
      <c r="I33" s="19"/>
      <c r="J33" s="19"/>
      <c r="K33" s="19"/>
      <c r="L33" s="19"/>
      <c r="M33" s="25">
        <f t="shared" si="0"/>
        <v>1547.97</v>
      </c>
    </row>
    <row r="34" spans="1:13" x14ac:dyDescent="0.25">
      <c r="A34" s="27">
        <v>25</v>
      </c>
      <c r="B34" s="22" t="s">
        <v>653</v>
      </c>
      <c r="C34" s="26">
        <v>22.398056</v>
      </c>
      <c r="D34" s="26">
        <v>-100.575278</v>
      </c>
      <c r="E34" s="25">
        <v>1578.79</v>
      </c>
      <c r="F34" s="29">
        <v>42.71</v>
      </c>
      <c r="G34" s="19"/>
      <c r="H34" s="19"/>
      <c r="I34" s="19"/>
      <c r="J34" s="19"/>
      <c r="K34" s="19"/>
      <c r="L34" s="19"/>
      <c r="M34" s="25">
        <f t="shared" si="0"/>
        <v>1536.08</v>
      </c>
    </row>
    <row r="35" spans="1:13" x14ac:dyDescent="0.25">
      <c r="A35" s="27">
        <v>26</v>
      </c>
      <c r="B35" s="22" t="s">
        <v>654</v>
      </c>
      <c r="C35" s="26">
        <v>22.419167000000002</v>
      </c>
      <c r="D35" s="26">
        <v>-100.630278</v>
      </c>
      <c r="E35" s="25">
        <v>1596.28</v>
      </c>
      <c r="F35" s="29">
        <v>74.28</v>
      </c>
      <c r="G35" s="19"/>
      <c r="H35" s="19"/>
      <c r="I35" s="19"/>
      <c r="J35" s="19"/>
      <c r="K35" s="19"/>
      <c r="L35" s="19"/>
      <c r="M35" s="25">
        <f t="shared" si="0"/>
        <v>1522</v>
      </c>
    </row>
    <row r="36" spans="1:13" x14ac:dyDescent="0.25">
      <c r="A36" s="27">
        <v>27</v>
      </c>
      <c r="B36" s="22" t="s">
        <v>655</v>
      </c>
      <c r="C36" s="26">
        <v>22.441110999999999</v>
      </c>
      <c r="D36" s="26">
        <v>-100.648611</v>
      </c>
      <c r="E36" s="25">
        <v>1602.83</v>
      </c>
      <c r="F36" s="29">
        <v>85.18</v>
      </c>
      <c r="G36" s="19"/>
      <c r="H36" s="19"/>
      <c r="I36" s="19"/>
      <c r="J36" s="19"/>
      <c r="K36" s="19"/>
      <c r="L36" s="19"/>
      <c r="M36" s="25">
        <f t="shared" si="0"/>
        <v>1517.6499999999999</v>
      </c>
    </row>
    <row r="37" spans="1:13" x14ac:dyDescent="0.25">
      <c r="A37" s="27">
        <v>28</v>
      </c>
      <c r="B37" s="22" t="s">
        <v>656</v>
      </c>
      <c r="C37" s="26">
        <v>22.411110999999998</v>
      </c>
      <c r="D37" s="26">
        <v>-100.714167</v>
      </c>
      <c r="E37" s="25">
        <v>1753.29</v>
      </c>
      <c r="F37" s="29">
        <v>64.98</v>
      </c>
      <c r="G37" s="19"/>
      <c r="H37" s="19"/>
      <c r="I37" s="19"/>
      <c r="J37" s="19"/>
      <c r="K37" s="19"/>
      <c r="L37" s="19"/>
      <c r="M37" s="25">
        <f t="shared" si="0"/>
        <v>1688.31</v>
      </c>
    </row>
    <row r="38" spans="1:13" x14ac:dyDescent="0.25">
      <c r="A38" s="27">
        <v>29</v>
      </c>
      <c r="B38" s="22" t="s">
        <v>657</v>
      </c>
      <c r="C38" s="26">
        <v>22.420278</v>
      </c>
      <c r="D38" s="26">
        <v>-100.671111</v>
      </c>
      <c r="E38" s="25">
        <v>1635.24</v>
      </c>
      <c r="F38" s="29">
        <v>37.729999999999997</v>
      </c>
      <c r="G38" s="19"/>
      <c r="H38" s="19"/>
      <c r="I38" s="19"/>
      <c r="J38" s="19"/>
      <c r="K38" s="19"/>
      <c r="L38" s="19"/>
      <c r="M38" s="25">
        <f t="shared" si="0"/>
        <v>1597.51</v>
      </c>
    </row>
    <row r="39" spans="1:13" x14ac:dyDescent="0.25">
      <c r="A39" s="27">
        <v>30</v>
      </c>
      <c r="B39" s="22" t="s">
        <v>658</v>
      </c>
      <c r="C39" s="26">
        <v>22.38</v>
      </c>
      <c r="D39" s="26">
        <v>-100.673333</v>
      </c>
      <c r="E39" s="25">
        <v>1664.1</v>
      </c>
      <c r="F39" s="29">
        <v>38.409999999999997</v>
      </c>
      <c r="G39" s="19"/>
      <c r="H39" s="19"/>
      <c r="I39" s="19"/>
      <c r="J39" s="19"/>
      <c r="K39" s="19"/>
      <c r="L39" s="19"/>
      <c r="M39" s="25">
        <f t="shared" si="0"/>
        <v>1625.6899999999998</v>
      </c>
    </row>
    <row r="40" spans="1:13" x14ac:dyDescent="0.25">
      <c r="A40" s="27">
        <v>31</v>
      </c>
      <c r="B40" s="22" t="s">
        <v>659</v>
      </c>
      <c r="C40" s="26">
        <v>22.353611000000001</v>
      </c>
      <c r="D40" s="26">
        <v>-100.62611099999999</v>
      </c>
      <c r="E40" s="25">
        <v>1591.96</v>
      </c>
      <c r="F40" s="29">
        <v>33.43</v>
      </c>
      <c r="G40" s="19"/>
      <c r="H40" s="19"/>
      <c r="I40" s="19"/>
      <c r="J40" s="19"/>
      <c r="K40" s="19"/>
      <c r="L40" s="19"/>
      <c r="M40" s="25">
        <f t="shared" si="0"/>
        <v>1558.53</v>
      </c>
    </row>
    <row r="41" spans="1:13" x14ac:dyDescent="0.25">
      <c r="A41" s="27">
        <v>32</v>
      </c>
      <c r="B41" s="22" t="s">
        <v>660</v>
      </c>
      <c r="C41" s="26">
        <v>22.353332999999999</v>
      </c>
      <c r="D41" s="26">
        <v>-100.598056</v>
      </c>
      <c r="E41" s="25">
        <v>1600.25</v>
      </c>
      <c r="F41" s="29">
        <v>52.2</v>
      </c>
      <c r="G41" s="19"/>
      <c r="H41" s="19"/>
      <c r="I41" s="19"/>
      <c r="J41" s="19"/>
      <c r="K41" s="19"/>
      <c r="L41" s="19"/>
      <c r="M41" s="25">
        <f t="shared" si="0"/>
        <v>1548.05</v>
      </c>
    </row>
    <row r="42" spans="1:13" x14ac:dyDescent="0.25">
      <c r="A42" s="27">
        <v>33</v>
      </c>
      <c r="B42" s="22" t="s">
        <v>661</v>
      </c>
      <c r="C42" s="26">
        <v>22.365556000000002</v>
      </c>
      <c r="D42" s="26">
        <v>-100.585556</v>
      </c>
      <c r="E42" s="25">
        <v>1613.07</v>
      </c>
      <c r="F42" s="29">
        <v>66.08</v>
      </c>
      <c r="G42" s="19"/>
      <c r="H42" s="19"/>
      <c r="I42" s="19"/>
      <c r="J42" s="19"/>
      <c r="K42" s="19"/>
      <c r="L42" s="19"/>
      <c r="M42" s="25">
        <f t="shared" si="0"/>
        <v>1546.99</v>
      </c>
    </row>
    <row r="43" spans="1:13" x14ac:dyDescent="0.25">
      <c r="A43" s="27">
        <v>34</v>
      </c>
      <c r="B43" s="22" t="s">
        <v>662</v>
      </c>
      <c r="C43" s="26">
        <v>22.312221999999998</v>
      </c>
      <c r="D43" s="26">
        <v>-100.62222199999999</v>
      </c>
      <c r="E43" s="25">
        <v>1590.5</v>
      </c>
      <c r="F43" s="29">
        <v>39.880000000000003</v>
      </c>
      <c r="G43" s="19"/>
      <c r="H43" s="19"/>
      <c r="I43" s="19"/>
      <c r="J43" s="19"/>
      <c r="K43" s="19"/>
      <c r="L43" s="19"/>
      <c r="M43" s="25">
        <f t="shared" si="0"/>
        <v>1550.62</v>
      </c>
    </row>
    <row r="44" spans="1:13" x14ac:dyDescent="0.25">
      <c r="A44" s="27">
        <v>35</v>
      </c>
      <c r="B44" s="22" t="s">
        <v>663</v>
      </c>
      <c r="C44" s="26">
        <v>22.330832999999998</v>
      </c>
      <c r="D44" s="26">
        <v>-100.606944</v>
      </c>
      <c r="E44" s="25">
        <v>1616.54</v>
      </c>
      <c r="F44" s="29">
        <v>33.18</v>
      </c>
      <c r="G44" s="19"/>
      <c r="H44" s="19"/>
      <c r="I44" s="19"/>
      <c r="J44" s="19"/>
      <c r="K44" s="19"/>
      <c r="L44" s="19"/>
      <c r="M44" s="25">
        <f t="shared" si="0"/>
        <v>1583.36</v>
      </c>
    </row>
    <row r="45" spans="1:13" x14ac:dyDescent="0.25">
      <c r="A45" s="27">
        <v>36</v>
      </c>
      <c r="B45" s="22" t="s">
        <v>664</v>
      </c>
      <c r="C45" s="21">
        <v>22.438333</v>
      </c>
      <c r="D45" s="21">
        <v>-100.681667</v>
      </c>
      <c r="E45" s="29">
        <v>1655.62</v>
      </c>
      <c r="F45" s="29">
        <v>30.65</v>
      </c>
      <c r="G45" s="19"/>
      <c r="H45" s="19"/>
      <c r="I45" s="19"/>
      <c r="J45" s="19"/>
      <c r="K45" s="19"/>
      <c r="L45" s="19"/>
      <c r="M45" s="25">
        <f t="shared" si="0"/>
        <v>1624.9699999999998</v>
      </c>
    </row>
  </sheetData>
  <mergeCells count="5">
    <mergeCell ref="B1:L1"/>
    <mergeCell ref="B2:L2"/>
    <mergeCell ref="B3:L3"/>
    <mergeCell ref="A5:M5"/>
    <mergeCell ref="G7:I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S.L.P</vt:lpstr>
      <vt:lpstr>VILLA DE ARISTA</vt:lpstr>
      <vt:lpstr>MATEHUALA</vt:lpstr>
      <vt:lpstr>JARAL DE BERRIOS-VILLA DE REYES</vt:lpstr>
      <vt:lpstr>EL BARRIL</vt:lpstr>
      <vt:lpstr>SALINAS DE HGO.</vt:lpstr>
      <vt:lpstr>SANTO DOMINGO</vt:lpstr>
      <vt:lpstr>VENEGAS-CATORCE</vt:lpstr>
      <vt:lpstr>VILLA HGO.</vt:lpstr>
      <vt:lpstr>RÍO VERDE</vt:lpstr>
      <vt:lpstr>STA.MARIA</vt:lpstr>
      <vt:lpstr>VILLA ARRIAGA</vt:lpstr>
      <vt:lpstr>BUENAVISTA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CONAGUA</dc:creator>
  <cp:lastModifiedBy>López Luna Edgar</cp:lastModifiedBy>
  <dcterms:created xsi:type="dcterms:W3CDTF">2014-06-25T21:07:13Z</dcterms:created>
  <dcterms:modified xsi:type="dcterms:W3CDTF">2016-05-30T22:27:04Z</dcterms:modified>
</cp:coreProperties>
</file>