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jose.jaimel\Desktop\JMJL\Planeación\PAT\PAT 2022\2ndo Trimestre\"/>
    </mc:Choice>
  </mc:AlternateContent>
  <bookViews>
    <workbookView xWindow="0" yWindow="0" windowWidth="28800" windowHeight="11445"/>
  </bookViews>
  <sheets>
    <sheet name="Reporte avance" sheetId="1" r:id="rId1"/>
  </sheets>
  <definedNames>
    <definedName name="_xlnm._FilterDatabase" localSheetId="0" hidden="1">'Reporte avance'!$A$1:$AC$214</definedName>
  </definedNames>
  <calcPr calcId="152511"/>
</workbook>
</file>

<file path=xl/calcChain.xml><?xml version="1.0" encoding="utf-8"?>
<calcChain xmlns="http://schemas.openxmlformats.org/spreadsheetml/2006/main">
  <c r="AB214" i="1" l="1"/>
  <c r="Z214" i="1"/>
  <c r="X214" i="1"/>
  <c r="T214" i="1"/>
  <c r="S214" i="1"/>
  <c r="R214" i="1"/>
  <c r="Q214" i="1"/>
  <c r="P214" i="1"/>
  <c r="O214" i="1"/>
  <c r="N214" i="1"/>
  <c r="M214" i="1"/>
  <c r="L214" i="1"/>
  <c r="K214" i="1"/>
  <c r="J214" i="1"/>
  <c r="I214" i="1"/>
  <c r="H214" i="1"/>
  <c r="U213" i="1"/>
  <c r="U212" i="1"/>
  <c r="U211" i="1"/>
  <c r="U210" i="1"/>
  <c r="U209" i="1"/>
  <c r="U208" i="1"/>
  <c r="U207" i="1"/>
  <c r="U206" i="1"/>
  <c r="U205" i="1"/>
  <c r="U204" i="1"/>
  <c r="U203" i="1"/>
  <c r="U202" i="1"/>
  <c r="U201" i="1"/>
  <c r="U200" i="1"/>
  <c r="U199" i="1"/>
  <c r="U198" i="1"/>
  <c r="U197" i="1"/>
  <c r="U196" i="1"/>
  <c r="U195" i="1"/>
  <c r="U194" i="1"/>
  <c r="U193" i="1"/>
  <c r="U192" i="1"/>
  <c r="U191" i="1"/>
  <c r="U190" i="1"/>
  <c r="U189" i="1"/>
  <c r="U188" i="1"/>
  <c r="U187" i="1"/>
  <c r="U186" i="1"/>
  <c r="U185" i="1"/>
  <c r="U184" i="1"/>
  <c r="U183" i="1"/>
  <c r="U182" i="1"/>
  <c r="U181" i="1"/>
  <c r="U180" i="1"/>
  <c r="U179" i="1"/>
  <c r="U178" i="1"/>
  <c r="U177" i="1"/>
  <c r="U176" i="1"/>
  <c r="U175" i="1"/>
  <c r="U174" i="1"/>
  <c r="U173" i="1"/>
  <c r="U172" i="1"/>
  <c r="U171" i="1"/>
  <c r="U170" i="1"/>
  <c r="U169" i="1"/>
  <c r="U168" i="1"/>
  <c r="U167" i="1"/>
  <c r="U166" i="1"/>
  <c r="U165" i="1"/>
  <c r="U164" i="1"/>
  <c r="U163" i="1"/>
  <c r="U162" i="1"/>
  <c r="U161" i="1"/>
  <c r="U160" i="1"/>
  <c r="U159" i="1"/>
  <c r="U158" i="1"/>
  <c r="U157" i="1"/>
  <c r="U156" i="1"/>
  <c r="U155" i="1"/>
  <c r="U154" i="1"/>
  <c r="U153" i="1"/>
  <c r="U152" i="1"/>
  <c r="U151" i="1"/>
  <c r="U150" i="1"/>
  <c r="U149" i="1"/>
  <c r="U148" i="1"/>
  <c r="U147" i="1"/>
  <c r="U146" i="1"/>
  <c r="U145" i="1"/>
  <c r="U144" i="1"/>
  <c r="U143" i="1"/>
  <c r="U142" i="1"/>
  <c r="U141" i="1"/>
  <c r="U140" i="1"/>
  <c r="U139" i="1"/>
  <c r="U138" i="1"/>
  <c r="U137" i="1"/>
  <c r="U136" i="1"/>
  <c r="U135" i="1"/>
  <c r="U134" i="1"/>
  <c r="U133" i="1"/>
  <c r="U132" i="1"/>
  <c r="U131" i="1"/>
  <c r="U130" i="1"/>
  <c r="U129" i="1"/>
  <c r="U128" i="1"/>
  <c r="U127" i="1"/>
  <c r="U126" i="1"/>
  <c r="U125" i="1"/>
  <c r="U124" i="1"/>
  <c r="U123" i="1"/>
  <c r="U122" i="1"/>
  <c r="U121" i="1"/>
  <c r="U120" i="1"/>
  <c r="U119" i="1"/>
  <c r="U118" i="1"/>
  <c r="U117" i="1"/>
  <c r="U116" i="1"/>
  <c r="U115" i="1"/>
  <c r="U114" i="1"/>
  <c r="U113" i="1"/>
  <c r="U112"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 r="U4" i="1"/>
  <c r="U3" i="1"/>
  <c r="U2" i="1"/>
  <c r="U214" i="1" l="1"/>
</calcChain>
</file>

<file path=xl/sharedStrings.xml><?xml version="1.0" encoding="utf-8"?>
<sst xmlns="http://schemas.openxmlformats.org/spreadsheetml/2006/main" count="1590" uniqueCount="738">
  <si>
    <t>No.</t>
  </si>
  <si>
    <t>Proyecto</t>
  </si>
  <si>
    <t>Breve descripción del proyecto. También especificar cómo contribuye a las diversas acciones estratégicas.</t>
  </si>
  <si>
    <t>Entregable o producto</t>
  </si>
  <si>
    <t>Fecha inicio</t>
  </si>
  <si>
    <t>Fecha fin</t>
  </si>
  <si>
    <t>Ene</t>
  </si>
  <si>
    <t>Feb</t>
  </si>
  <si>
    <t>Mar</t>
  </si>
  <si>
    <t>Abr</t>
  </si>
  <si>
    <t>May</t>
  </si>
  <si>
    <t>Jun</t>
  </si>
  <si>
    <t>Jul</t>
  </si>
  <si>
    <t>Ago</t>
  </si>
  <si>
    <t>Sep</t>
  </si>
  <si>
    <t>Oct</t>
  </si>
  <si>
    <t>Nov</t>
  </si>
  <si>
    <t>Dic</t>
  </si>
  <si>
    <t>Enero
2023</t>
  </si>
  <si>
    <t>Total</t>
  </si>
  <si>
    <t>Área responsable</t>
  </si>
  <si>
    <t>Persona funcionaria que reporta y localización del soporte documental.</t>
  </si>
  <si>
    <t>Estudios experimentales y analíticos para determinar la susceptibilidad de daño en edificaciones de alta importancia</t>
  </si>
  <si>
    <t>Derivado de resultados obtenidos en pruebas a desarrollarse por propuesta propia, asi como producto de solicitudes especificas de colaboración con la UNAM y la UAM-A, en 2022 se obtendrá información para, entre otros aspectos, generar una propuesta de diseño y/o reforzamiento sismorresistente de edificación en general, importante en particular (hospitales, escuelas, infraestructura vital). Se obtiene información cruda e informes técnicos.
Este tipo de información resulta fundamental para elaborar propuestas de adecuación normativa y reglamentaria para la construcción de edificacion e infraestructura.</t>
  </si>
  <si>
    <t>Colaboración en los estudios de los proyectos:
1) Refuerzo de columnas de concreto con elementos metálicos;
2) Contraventeos restringidos al pandeo, elementos de diseño resiliente</t>
  </si>
  <si>
    <t>Informe técnico ejecutivo</t>
  </si>
  <si>
    <t>Dirección de Investigación</t>
  </si>
  <si>
    <t>Elaboración de manual y formato de evaluación de la seguridad estructural de estructuras de puentes carreteros</t>
  </si>
  <si>
    <t>Informe, que incluye manual y formato</t>
  </si>
  <si>
    <t>Generación e integración de insumos para la normatividad en reducción del riesgo de la edificación e infraestructura en general</t>
  </si>
  <si>
    <t xml:space="preserve">Aportar información, participando activamente  en diferentes grupos normativos de la CDMX, INIFED, ONNCE, etc., coadyuvando a la elaboración y revisión de docuemntos normativos.
Adicionalmente. con la información básica se contribuirá a la generación de una propuesta  de norma mínima de construcciones, con enfoque a vivienda digna y segura. Ello, con el propósito de que sea aplicada por autoridades locales, acompañada de una propuesta de perfil técnico del usuario-autoridad. Se brindará capacitación (a partir del segundo semestre) y sus resultados se diseminarán entre diversas autoridades responsables. </t>
  </si>
  <si>
    <t>Elaboración (continúa) de la base de datos de daño en infraestructura y edificación</t>
  </si>
  <si>
    <t>Informe ejecutivo y base de datos</t>
  </si>
  <si>
    <t>Contribución sobre los temas de los GTT de las normas que se indican:
1) De concreto, RCDF
2) De seguridad estructural y refuerzo (INIFED)
3) De Seguridad Estructural para la Prevención de Desastres (ONNCCE)</t>
  </si>
  <si>
    <t>Informe ejecutivo anual</t>
  </si>
  <si>
    <t>Elaboración de propuesta de norma mínima para la seguridad estructural de edificación</t>
  </si>
  <si>
    <t>Documento propuesta de norma</t>
  </si>
  <si>
    <t>Análisis y seguimiento de actividad de los volcanes Popocatépetl y Colima para el diagnóstico oportuno y publicación de resultados en el portal de internet del CENAPRED.</t>
  </si>
  <si>
    <t>Análisis permanente de información resultante del monitoreo para valorar el comportamiento y posibilidades de escalamiento de la actividad que represente riesgo para la población. Fundamental para la difusión del nivel de alertamiento para la población y acciones a tomar por parte de autoridades de los tres niveles de gobierno.</t>
  </si>
  <si>
    <t>Análisis y evaluación diaria de la información de los sistemas de monitoreo del volcán Popocatépetl y Colima</t>
  </si>
  <si>
    <t>365 informes diarios del Popocatépetl.  24 informes mensuales.  Dos  Informes Anuales</t>
  </si>
  <si>
    <t>Sistema de reconocimiento automático de señales volcánicas para el volcán Popocatépetl</t>
  </si>
  <si>
    <t>Sistema automático que se habilitará para identificar y clasificar las diversas señales sísmicas que produce el volcán. Agiliza el diagnóstico y la emisión de reportes y boletines especiales para informar a autoridades, medios de comunicación y población. Altamente útil, particularmente en condiciones de crisis volcánica .</t>
  </si>
  <si>
    <t>Implementar un sistema que clasifica señales sísmicas volcánicas</t>
  </si>
  <si>
    <t xml:space="preserve">Tres reportes de avance trimestral e informe anual </t>
  </si>
  <si>
    <t>Estudios de variables geofísicas de los volcanes Citlaltépetl, Ceboruco, Tacaná y Chichón</t>
  </si>
  <si>
    <t>Análisis de información sísmica en volcanes actualmente en estado de reposo. Muetreo y análisis de cuerpos de agua para identificar oportunamente algún indicio de reactivación. Permite informar oportunamente a autoridades responsables para la preparación o revisión de planes operativos y de alertamiento.</t>
  </si>
  <si>
    <t>Realización de muestreo de cuerpos de agua y medidas en campo. Análisis de señales sísmicas del Citlaltépetl y Tacaná</t>
  </si>
  <si>
    <t>Análisis de 10 parámetros fisicoquímicos a aguas de manantiales cercanos a volcanes activos</t>
  </si>
  <si>
    <t xml:space="preserve">Reportes de resultados de los análisis </t>
  </si>
  <si>
    <t>Dirección de Análisis y Gestión de Riesgos</t>
  </si>
  <si>
    <t>Variaciones temporales de velocidad de ondas sísmicas para el diagnóstico y pronóstico de la actividad eruptiva en el volcán popocatépetl</t>
  </si>
  <si>
    <t>Estimar las variaciones temporales de velocidad de ondas sísmicas (dv/v) entre pares de estaciones para el diagnóstico y pronóstico más eficaces de la actividad eruptiva.  Coadyuva a un alertamiento para la población más oportuno y preciso.</t>
  </si>
  <si>
    <t xml:space="preserve">	Estimar las variaciones temporales de velocidad de ondas sísmicas para incorporarlo al monitoreo</t>
  </si>
  <si>
    <t>Simulación de lahares con el softwae flo-2d en volcanes La Malinche, Pico de Orizaba, Cofre de Perote, Tres Vírgenes e Iztaccíhuatl, México</t>
  </si>
  <si>
    <t>Realizar simulaciones de lahares con diferentes concentraciones (tomando volúmenes de lahares registrados y estudiados con anterioridad) en barrancas de volcanes de México, que no cuenten con muchos estudios y que al generarse podrían afectar  la infraestructura o dañar viviendas</t>
  </si>
  <si>
    <t>Elaboración de simulaciones y escenarios de lahares o flujos en 5 volcanes</t>
  </si>
  <si>
    <t>Investigación experimental de sistemas estructurales de vivienda y edificación</t>
  </si>
  <si>
    <t>Se aportan resultados útiles para la optimización de los reglamentos de construcción y la mejora de la vivienda social y popular. Los resultados de los experimentos inciden en el contenido de las normas técnicas de construcción elaboradas en comités y grupos de trabajo ad hoc, en los que participa CENAPRED. Todo ello, aportará elementos a las autoridades responsables de la generación de políticas con visión de GIR además de apoyar en la reducción del riesgo sísmico en el país.</t>
  </si>
  <si>
    <t>Determinar proyecto a realizar</t>
  </si>
  <si>
    <t xml:space="preserve">Informe </t>
  </si>
  <si>
    <t>Generar el protocolo experimental</t>
  </si>
  <si>
    <t>informe de avance mensual</t>
  </si>
  <si>
    <t>Construcción de especímenes</t>
  </si>
  <si>
    <t>Ejecutar los ensayes experimentales</t>
  </si>
  <si>
    <t>informe mensual de avances</t>
  </si>
  <si>
    <t>Análisis de resultados y generación de informe</t>
  </si>
  <si>
    <t>Informe tecnico final</t>
  </si>
  <si>
    <t>Manuales y formatos de evaluación de la vulnerabilidad estructural de edificaciones para la reducción de riesgos en vivienda</t>
  </si>
  <si>
    <t>Considerando que en México no existe un criterio único para la evaluación de vulnerabilidad estructural de las edificaciones, ya que localmente no se genera información homogénea sobre condiciones de vivienda en el país, se propone desarrollar instrumentos que sean de utilidad para la población y las autoridades. Con los productos finales se podrá implementar un curso de capacitación para autoridades y población en general.</t>
  </si>
  <si>
    <t>Revisión de antecedentes</t>
  </si>
  <si>
    <t>informe de avances</t>
  </si>
  <si>
    <t>Definicion de alcances y objetivos</t>
  </si>
  <si>
    <t>Informe de avance mensual</t>
  </si>
  <si>
    <t>Generar actualización al manual de vivienda</t>
  </si>
  <si>
    <t>Manual y formato</t>
  </si>
  <si>
    <t>Actualización del material que acompaña al manual y formtato, para su difusion (presentaciones)</t>
  </si>
  <si>
    <t>5 Presentaciones PPT</t>
  </si>
  <si>
    <t>Realizar un curso de capacitación para autoridades y población en general</t>
  </si>
  <si>
    <t>Curso virtual</t>
  </si>
  <si>
    <t>Estimación analítica de la vulnerabilidad física de edificaciones de vivienda de mampostería de varios niveles</t>
  </si>
  <si>
    <t>Generar funciones de vulnerabilidad para un caso de edificio de vivienda de varios niveles de mampostería con refuerzo exterior y planta baja flexible</t>
  </si>
  <si>
    <t>Generacion del modelo analitico a estudiar ((de finicion de parametros para el programa de analisis estrucutral)</t>
  </si>
  <si>
    <t>Integracion de informe escrito</t>
  </si>
  <si>
    <t>Informe final de actividades</t>
  </si>
  <si>
    <t>Análisis de peligro sísmico probabilista para el estado de Chiapas</t>
  </si>
  <si>
    <t>Se realizará un estudio de peligro sísmico para el estado de Chiapas a nivel municipal, servirá como material de referencia de los requisitos mínimos que deben incluirse en los entregables para los atlas de peligro y/o riesgo en la sección de peligro sísmico. Se generaran mapas probabilistas de peligro sísmico para los diferentes periodos de retorno definidos en la Guía Básica para la Elaboración de Atlas Estatales y Municipales de Peligros y Riesgos. Se vincula con las acciones estratégicas 7 y 8.</t>
  </si>
  <si>
    <t>Revisión del estado del arte</t>
  </si>
  <si>
    <t>1 informe de avance cuatrimestral</t>
  </si>
  <si>
    <t>Adquisición y procesamiento de datos disponibles</t>
  </si>
  <si>
    <t>Elaboración de informe final referente a las actividades realizadas durante 2022</t>
  </si>
  <si>
    <t>Estudio de peligro por tsunami en la costa occidental de México. Evaluación probabilista de peligro por tsunami (Fase II)</t>
  </si>
  <si>
    <t>Se continuará con la segunda parte de un estudio de peligro por tsunamis (fenómeno geológico originado por sismo) en las ciudades de Puerto Vallarta, Acapulco y Puerto Escondido. Como parte de los productos, se generarán insumos para la creación de mapas de peligro por tsunami para distintos periodos de retorno para las citadas ciudades, con lo cual, se aporta a las acciones estratégicas del ANR. Se vincula con las acciones estratégicas 7 y 8, los resultados serán proporcionados a la Subdirección de Riesgos por Inundación</t>
  </si>
  <si>
    <t>Mapa global de intensidades sísmicas instrumentales</t>
  </si>
  <si>
    <t>Se obtendrá un mapa global de intensidades sísmicas instrumentales (shake map) para las regiones en las cuales tienen instalados acelerómetros  el Instituto de Ingeniería de la UNAM y el Centro de Investigación Científica de Ensenada (CICESE). Sirve como insumo para la generación de un índice que sirva a las autoridades para la toma de decisiones basadas en el conocimiento y en las mediciones reales que corresponden a su entidad, para la reducción del riesgo sísmico y la generación de políticas públicas en la materia. Se vincula con las acciones estratégicas 2, 7 y 8.</t>
  </si>
  <si>
    <t>Recolectar mapas de intensidad</t>
  </si>
  <si>
    <t>Procesar y elaborar informe</t>
  </si>
  <si>
    <t>Construir mapa</t>
  </si>
  <si>
    <t>Una capa de información en formato Shapefile e informe final de actividades</t>
  </si>
  <si>
    <t>Diseño y desarrollo de un curso integral de gestión de riesgos por inestabilidad de laderas</t>
  </si>
  <si>
    <t>Generar un curso que sirva para la difusión del conocimiento en materia de inestabilidad de laderas, así como para brindar herramientas, a los tomadores de decisiones, para la generación de políticas integrales con visión de GIR, que incluya aspectos de la metodología para la creación o actualización de atlas de riesgos. Se buscará su implementación en línea en caso de contarse con los recursos necesarios.</t>
  </si>
  <si>
    <t>Recopilación bibliográfica</t>
  </si>
  <si>
    <t>Informe de avance con la definición de los alcances y el contenido temático del curso</t>
  </si>
  <si>
    <t>Elaboración de contenidos</t>
  </si>
  <si>
    <t>Informe de avance</t>
  </si>
  <si>
    <t>30/107/2022</t>
  </si>
  <si>
    <t>Geración de material Audio Visual</t>
  </si>
  <si>
    <t>Presentación final para su integración a la plataforma Web del CENAPRED</t>
  </si>
  <si>
    <t>Propuesta final del curso</t>
  </si>
  <si>
    <t>Actualización de las zonas urbanas y rurales expuestas al fenómeno de inestabilidad de laderas, según el mapa nacional de susceptibilidad a la inestabilidad de laderas 2020</t>
  </si>
  <si>
    <t>Atender la solicitud de la CNCP para actualizar e identificar las zonas urbanas y rurales más propensas a presentar daños por su exposición al fenómeno de inestabilidad  de  laderas, utilizando la última versión del Mapa Nacional de Inestabilidad de Laderas y los resultados del Censo de Población y Vivienda 2020. Con los resultados de este proyecto se contribuye al fortalecimiento del ANR.</t>
  </si>
  <si>
    <t>Procesamiento de la información: Generación de mapas, tablas y gráficos</t>
  </si>
  <si>
    <t>Elaboración de informe final</t>
  </si>
  <si>
    <t>Prevención de riesgos por inestabilidad de laderas en caminos y cortes carreteros</t>
  </si>
  <si>
    <t>Generar herramientas que fortalezcan las capacidades en materia de GIR por inestabilidad de laderas, de las instituciones que administran vialidades en el país</t>
  </si>
  <si>
    <t>Elaboración de mapas, folletos e infografías</t>
  </si>
  <si>
    <t>Estudio de peligro por tsunami en la costa occidental de México. Evaluación del peligro por inundación, fase II de III</t>
  </si>
  <si>
    <t xml:space="preserve">Evaluar y cuantificar el peligro de inundación por tsunami, para distintos periodos de retorno, en dos ciudades importantes de la costa del Pacífico. Será de utilidad para plantear medidas preventivas, p. ej. Señalización en calles, identificar zonas de peligro o seguras. Se utiliza como principal insumo los resultados proporcionados por la Subdirección de Riesgos Sísmicos. </t>
  </si>
  <si>
    <t>Elaborar mapas de peligro por inundación</t>
  </si>
  <si>
    <t>Seis mapas de peligro por inundación</t>
  </si>
  <si>
    <t>Elaboración de tres informes trimestrales y un informe final referente a las actividades realizadas durante 2022</t>
  </si>
  <si>
    <t>Informe de actividades</t>
  </si>
  <si>
    <t>Actualización del catálogo de inundaciones 2022</t>
  </si>
  <si>
    <t>Registrar eventos de inundaciones ocurridas en el territorio nacional, con base en datos oficiales.</t>
  </si>
  <si>
    <t>Construir base de datos sobre inundaciones</t>
  </si>
  <si>
    <t>Base datos (eventos de inundación) para el ANR</t>
  </si>
  <si>
    <t>Elaborar mapa de inundaciones en formato shapefile</t>
  </si>
  <si>
    <t>Una capa de información en formato Shapefile</t>
  </si>
  <si>
    <t>Elaborar informe final referente a las actividades realizadas durante 2022</t>
  </si>
  <si>
    <t>Análisis de posibles zonas de inundación en México</t>
  </si>
  <si>
    <t xml:space="preserve">Generar información útil sobre inundaciones con base en el pronóstico oficial del Servicio Meteorológico Nacional, con el fin de difundirlo entre las autoridades de protección civil de los tres órdenes de gobierno. </t>
  </si>
  <si>
    <t>Elaborar notas informativas sobre posibles inundaciones en México</t>
  </si>
  <si>
    <t>100 Notas informativas</t>
  </si>
  <si>
    <t xml:space="preserve">Construir capas de información sobre inundaciones en formato Shapefile para compartirlas en el ANR </t>
  </si>
  <si>
    <t>Estimación fisiográfica de bienes expuestos aguas abajo de grandes presas</t>
  </si>
  <si>
    <t>Desarrollar una metodología para identificar áreas con posibilidad de presentar alguna afectación, debido al desfogue controlado o derrame de agua de las 210 grandes presas que monitorea la CONAGUA.</t>
  </si>
  <si>
    <t>Elaborar capa en formato Shapefile para las zonas aguas abajo de las presas con mayor cantidad de bienes expuestos</t>
  </si>
  <si>
    <t>Actualización de base de datos de fenómenos hidrometeorológicos (excepto inundaciones) y sus afectaciones</t>
  </si>
  <si>
    <t>Actualizar la base de datos de tormentas eléctricas, granizo, nevadas, tornados, tormenta de polvo, oleaje, mar de fondo, vientos, heladas, neblina y niebla, que han causado daños o afectaciones.</t>
  </si>
  <si>
    <t>Llevar el registro de los  fenómenos hidrometeorológicos más relevantes del año.</t>
  </si>
  <si>
    <t>Bases de datos, mapas e informe</t>
  </si>
  <si>
    <t>Actualización de capas de índice de peligro y riesgo para el ANR por ciclones tropicales y marea de tormenta hasta 2021, y temperaturas extremas</t>
  </si>
  <si>
    <t>Actualizar las capas de índice de peligro y riesgo de ciclones tropicales y marea de tormenta hasta 2021, y temperaturas extremas.</t>
  </si>
  <si>
    <t>Estimar índices de peligro por ciclones tropicales  y temperaturas extremas a nivel municipal, así como de marea de tormenta en municipios costeros</t>
  </si>
  <si>
    <t>Capas de índice de peligro y riesgo</t>
  </si>
  <si>
    <t>Análisis de temperaturas y lluvias extremas con fines de alertamiento</t>
  </si>
  <si>
    <t>Proponer una metodología para activar alertas por los efectos de temperaturas extremas y continuar aplicando la metodología de alertas-lluvias para el seguimiento de la temporada de lluvias 2022.</t>
  </si>
  <si>
    <t>Elaboración de documento metodológico</t>
  </si>
  <si>
    <t>Metodologías de alertamiento</t>
  </si>
  <si>
    <t>Actualización de metodologías para la elaboración de mapas de peligros y riesgos estatales y municipales</t>
  </si>
  <si>
    <t>Actualizar las metodologías para la elaboración de mapas de riesgos estatales y municipales, de manera que se identifiquen los principales fenómenos naturales y antrópicos para analizar en detalle. El proyecto contribuye a la prevención de riesgos de desastres, conforme al Objetivo prioritario 5.- Fortalecer la Gestión Integral de Riesgos para construir un país sostenible, seguro y resiliente, y la Estrategia Priorittaria 5.1, del Programa Sectorial de Seguridad y Protección Ciudadana 2020-2024. Este proyecto da cumplimiento al artículo 113 del Reglamento de la Ley General de Protección Civil.</t>
  </si>
  <si>
    <t>Actualizaciones de metodologías</t>
  </si>
  <si>
    <t>Dirección de Investigación /Dirección de Análisis y Gestión de Riesgos</t>
  </si>
  <si>
    <t>Actualización de bases de datos de accidentes con sustancias químicas peligrosas</t>
  </si>
  <si>
    <t>El proyecto tiene como propósito la actualización de las bases de datos de accidentes con sustancias químicas peligrosas lo que permitirá continuar con los análisis estadisticos que contribuyan al conocimiento de los factores causales de los accidentes, el lugar donde ocurren, las afectaciones y su comportamiento temporal.  Las bases de datos actualizadas permitirá realizar análisis para diferentes sustancias de interés (gas LP, pirotecnia, etc.) que sirven de insumo para proponer medidas de prevención y atención.</t>
  </si>
  <si>
    <t>Registro de la información obtenida de diferentes fuentes para mantener actualizadas las bases de datos</t>
  </si>
  <si>
    <t>Nota informativa con el número de accidentes registrados</t>
  </si>
  <si>
    <t xml:space="preserve">
Análisis estadístico de los accidentes.</t>
  </si>
  <si>
    <t xml:space="preserve">
Dos reportes con el análisis estadistico de los accidentes</t>
  </si>
  <si>
    <t>Tratamiento biológico de suelos contaminados con hidrocarburos debido a tomas clandestinas</t>
  </si>
  <si>
    <t xml:space="preserve">Escalar a nivel piloto el tratamiento de suelo contaminado con hidrocarburos a partir de los resultados obtenidos a nivel laboratorio, con la finalidad de aplicarlo en suelos contaminados debido a tomas clandestinas y disminuir el riesgo a la salud de la población, con lo cual se genera conocimiento y se reduce el impacto de los riesgos sanitario-ecológicos </t>
  </si>
  <si>
    <t xml:space="preserve">Implementación de los tratamientos a nivel laboratorio </t>
  </si>
  <si>
    <t xml:space="preserve">Reporte fotográfico </t>
  </si>
  <si>
    <t>Seguimiento y análisis de los resultados para elegir el mejor tratamiento a escalar a nivel piloto</t>
  </si>
  <si>
    <t xml:space="preserve">Informe técnico </t>
  </si>
  <si>
    <t>Montaje de biopila a nivel piloto con las condiciones seleccionadas y seguimiento del tratamiento</t>
  </si>
  <si>
    <t>Reporte fotográfico</t>
  </si>
  <si>
    <t>Reporte final de resultados de los pruebas a nivel piloto</t>
  </si>
  <si>
    <t xml:space="preserve">Informe final </t>
  </si>
  <si>
    <t>Estrategia Nacional de Comunidades Resilientes</t>
  </si>
  <si>
    <t>La Gestión Integral del Riesgo como proceso que busca reducir el riesgo de desastres se orienta, en ámbito preventivo, a la implementación de acciones anticipadas a la ocurrencia de los fenómenos que permitan reducir la vulnerabilidad ante los mismos, evitando con ello la conformación de los desastres o bien, reduciendo sus efectos. De conformidad con el artículo 4 de la Ley General de Protección Civil, las políticas públicas en materia de protección civil atenderán, entre otras, las prioridades vinculadas con el fomento de la participación social para crear comunidades resilientes, lo anterior, en concordancia con las prioridades 2 y 4 del Marco de Acción de Sendai y el Objetivo 5 del Programa Sectorial de la SSPC. El proyecto se vincula con las acciones estratégicas 6, 7 y 8 en tanto que provee mecanismos para hacer llegar a la población información sobre la importancia y uso de atlas de riesgos, sistemas de alerta temprana, diferentes fenómenos y en general aporta elementos para la difusión de la cultura de la GIR.</t>
  </si>
  <si>
    <t>Remitir a los Titulares de las Coordinaciones Estatales de Protección Civil información sobre la Estrategia Nacional de Comunidades Resilientes</t>
  </si>
  <si>
    <t>32 oficios</t>
  </si>
  <si>
    <t>Coordinación de Políticas Públicas para la Prevención de Desastres</t>
  </si>
  <si>
    <t>Realizar un taller sobre la Estrategia Nacional de Comunidades Resilientes</t>
  </si>
  <si>
    <t>Taller</t>
  </si>
  <si>
    <t>Generar acciones de implementación solicitadas</t>
  </si>
  <si>
    <t>Realizar una Conferencia sobre la Estrategia Nacional de Comunidades Resilientes en el marco de la Semana Nacional de Protección Civil</t>
  </si>
  <si>
    <t>Conferencia</t>
  </si>
  <si>
    <t>Informe final sobre actividades desarrolladas en el marco de la Estrategia Nacional de Comunidades Resilientes</t>
  </si>
  <si>
    <t>Informe final</t>
  </si>
  <si>
    <t>Estrategia Nacional de Gestión Integral de Riesgo de Desastres (ENGIRD)</t>
  </si>
  <si>
    <t>La meta E del Marco de Acción de Sendai para la Reducción del Riesgo de Desastres está orientada a incrementar el número de países que cuentan con marcos de acción nacionales para la reducción del riesgo de desastres, en concordancia con el Objetivo 1 "Fin de la PObreza", meta 1.5, relativa a tomar acciones para reducir la exposición y la vulnerabilidad ante los desastres. No obstante que nuestro país tiene la calificación más alta en Latinoamérica en el Índice de Gobernabilidad y Políticas Públicas del BID a la fecha no se han desarrollado esfuerzos para solventar la falta de dicho marco nacional que sirva como plataforma para la integración y complementariedad de acciones en la administración pública que permitan atender las causas estructurales de los desastres (asociadas a pobreza, vulnerabilidad, falta de ordenamiento territorial, degración del entorno ecológico, entre otras causas) las cuales no son competencia exclusiva de las autoridades en materia de protección civil. El instrumento que derive del ejercicio citado contará con un marco para la evaluación de su implementación y sus avances haciéndolos congruentes con el Marco de Acción de Sendai, en las metas vinculadas con los ODS 1, 11 y 13.</t>
  </si>
  <si>
    <t>Generar documento marco con ruta crítica para la creación de la ENGIRD</t>
  </si>
  <si>
    <t>Documento marco con ruta crítica</t>
  </si>
  <si>
    <t>Elección de sectores piloto</t>
  </si>
  <si>
    <t>Nota técnica</t>
  </si>
  <si>
    <t>Documento metodológico</t>
  </si>
  <si>
    <t>Reuniones de trabajo con los sectores piloto</t>
  </si>
  <si>
    <t>Minutas</t>
  </si>
  <si>
    <t>Presentación de la ENGIRD</t>
  </si>
  <si>
    <t>Estrategia Nacional de Ordenamiento Territorial (colaboración en el marco del grupo de trabajo)</t>
  </si>
  <si>
    <t>CENAPRED participa en el Grupo de Trabajo para la implementación de la ENOT a efecto de proponer y dar seguimiento a las acciones que le corresponden en el marco de sus atribuciones.</t>
  </si>
  <si>
    <t>Participación en las sesiones del grupo de trabajo</t>
  </si>
  <si>
    <t>Seguimiento de acuerdos y actividades del grupo de trabajo</t>
  </si>
  <si>
    <t>Reporte trimestral</t>
  </si>
  <si>
    <t>CENAPRED incluyente</t>
  </si>
  <si>
    <t>El CENAPRED desarrollará actividades que promuevan la inclusión en la GIR de mujeres, niñas, niños y adolescentes, personas mayores, con discapacidad, migrantes, entre otras vulnerabilidades.</t>
  </si>
  <si>
    <t>Programa Nacional de Protección de Niñas, Niños y Adolescentes</t>
  </si>
  <si>
    <t>Programa Nacional para la igualdad entre mujeres y hombres</t>
  </si>
  <si>
    <t>Colaboración en otras acciones de inclusión</t>
  </si>
  <si>
    <t>Evaluación Federal IGOPP</t>
  </si>
  <si>
    <t>Se realizará la evaluación del IGOPP correspondiente el ejercicio fiscal 2021 mediante la verificación de las condiciones del marco jurídico e institucional de la federación.</t>
  </si>
  <si>
    <t>Determinar indicadores con cumplimiento negativo en 2020</t>
  </si>
  <si>
    <t>Solicitudes de información a los sectores correspondientes</t>
  </si>
  <si>
    <t>2 informe de avances</t>
  </si>
  <si>
    <t>Revisión del marco jurídico e institucional</t>
  </si>
  <si>
    <t>2 informes de avance</t>
  </si>
  <si>
    <t>Generar matriz de resultados</t>
  </si>
  <si>
    <t>Matriz de resultados</t>
  </si>
  <si>
    <t>Difusión de la Evaluación Federal IGOPP 2021</t>
  </si>
  <si>
    <t>Carga en el sitio del IGOPP y nota técnica</t>
  </si>
  <si>
    <t>Evaluación Federal IGR</t>
  </si>
  <si>
    <t>El Índice tiene como propósito medir los avances en la implementación de la GIR  a nivel federal de manera complementaria al IGOPP</t>
  </si>
  <si>
    <t>Revisión de evaluaciones y evidencias</t>
  </si>
  <si>
    <t>Matriz preliminar de resultados con evidencias</t>
  </si>
  <si>
    <t>Envío de matriz preliminar y solicitudes de información complementaria</t>
  </si>
  <si>
    <t>Oficios o correos electrónicos</t>
  </si>
  <si>
    <t>Generar matriz final de resultados</t>
  </si>
  <si>
    <t>Matriz final de resultados</t>
  </si>
  <si>
    <t>Evento de presentación de resultados</t>
  </si>
  <si>
    <t>Evaluación Estatal IGR</t>
  </si>
  <si>
    <t>Seguimiento a la implementación del Marco de Acción de Sendai en México</t>
  </si>
  <si>
    <t>Dar seguimiento al avance de México en la implementación de acciones para el cumplimiento de las metas del Marco de Acción de Sendai</t>
  </si>
  <si>
    <t>Solicitud de designación o actualización de enlaces por parte de las instituciones participantes</t>
  </si>
  <si>
    <t>Oficios de solicitud</t>
  </si>
  <si>
    <t>Envío de reportes de avance en la implementación del Marco de Acción de Sendai</t>
  </si>
  <si>
    <t>2 reportes de avance</t>
  </si>
  <si>
    <t>Participación en la evaluación de medio término en el MAS</t>
  </si>
  <si>
    <t>Informe trimestral</t>
  </si>
  <si>
    <t>Evaluación del impacto de los principales desastres 2021</t>
  </si>
  <si>
    <t>Dar seguimiento al impacto de los principales desastres que ocurren en el país para su cuantificación</t>
  </si>
  <si>
    <t>Revisión de las diferentes fuentes de oficiales de información para consolidar la base de datos</t>
  </si>
  <si>
    <t>Base de datos consolidada</t>
  </si>
  <si>
    <t>Elaboración del resumen ejecutivo del informe</t>
  </si>
  <si>
    <t>Resumen ejecutivo</t>
  </si>
  <si>
    <t>Edición del Resumen Ejecutivo</t>
  </si>
  <si>
    <t>Resumen ejecutivo editado</t>
  </si>
  <si>
    <t>Dirección de Difusión</t>
  </si>
  <si>
    <t>Integración de información por tipo de fenómeno para el Informe Final</t>
  </si>
  <si>
    <t>Edición del libro "Evaluación del impacto de los principales desastres 2021"</t>
  </si>
  <si>
    <t>Libro</t>
  </si>
  <si>
    <t>Propuestas para la producción, almacenamiento, venta y uso seguros de artificios pirotécnicos</t>
  </si>
  <si>
    <t xml:space="preserve">El proyecto tiene como próposito elaborar propuestas aplicables a la producción, almacenamiento, venta y uso seguro de artificios pirotécnicos, mediante la revisión y el análisis del marco regulatorio existente en México y su comparación con el de otros países. Las propuestas elaboradas podrán utilizarse como guía para la actualización del marco legal existente, el desarrollo de disposiciones o regulaciones adicionales y en la gestión integral de riegos, enfocadas a mejorar la seguridad durante el ciclo de vida de los artificios pirotécnicos, con el propósito de reducir el número de accidentes y  las afectaciones a las personas y sus propiedades. </t>
  </si>
  <si>
    <t>Búsqueda de información bibliográfica, revisión y análisis de la información</t>
  </si>
  <si>
    <t>Nota informativa de los documentos consultados y analizados</t>
  </si>
  <si>
    <t>Elaboración del documento con las propuestas para la actualización del marco regulatorio</t>
  </si>
  <si>
    <t>Documento con las propuestas de prevención</t>
  </si>
  <si>
    <t>Supervisión de la información producida por  la Red Sísmica Mexicana, con el objetivo de fortalecer la toma de decisiones en caso de sismos.</t>
  </si>
  <si>
    <t xml:space="preserve">Los datos e información provistos por las instituciones que conforman la Red Sísmica Mexicana coordinada por el CENAPRED y encabezada por el Servicio Sismológico Nacional son supervisados antes, durante y después de cualquier sismo registrado, con la finalidad de mantener informada a la población y las autoridades. </t>
  </si>
  <si>
    <t>Gestiones para mejorar la cobertura de detección sísmica de la Red Sísmica Mexicana a través del nuevo fondo de recursos preventivos</t>
  </si>
  <si>
    <t>Bitacora e informes generados por el SSN ante sismos fuertes, mapas de intensidades, datos epicentrales.</t>
  </si>
  <si>
    <t>Dirección de Instrumentación y Cómputo</t>
  </si>
  <si>
    <t>Gestiones para el fortalecimiento de la Red Sísmica Mexicana</t>
  </si>
  <si>
    <t>Informes trimestrales de avance</t>
  </si>
  <si>
    <t>Operación de la red de monitoreo sísmico del CENAPRED para brindar información al Sistema de información sísmica de la Ciudad de México.</t>
  </si>
  <si>
    <t xml:space="preserve">El CENAPRED cuenta con una Red de estaciones de registro sísmico la cual está conformada por 10 estaciones en la Ciudad de México y 7 más distribuidas en los estados de Morelos, Guerrero, Michoacán y Puebla. Los registros obtenidos de la Red coadyuvan a brindar información sobre las intensidades sísmicas ante la ocurrencia de sismos fuertes. </t>
  </si>
  <si>
    <t>Integración de 10 estaciones de registro sísmico con nuevos 4 sensores de pozo al Sistema de Información Sísmica de la Ciudad de México</t>
  </si>
  <si>
    <t>Bitacora de salidas para trabajo de mantenimiento y mediciones</t>
  </si>
  <si>
    <t>Planeación del fortalecimiento de los sistemas de monitoreo y el Sistema de Alerta Sísmica Nacional.</t>
  </si>
  <si>
    <t>El Sistema de Alerta Sísmica Mexicano (SASMEX), es un sistema de alerta temprana para sismos, que puede avisar a la población con decenas de segundos antes de la llegada de ciertos sismos ocurridos en su zona de detección. El propósito es mantener su correcta operación y ampliar su capacidad de detección y alertamiento a más localidades, con la finalidad es que la población realice acciones que protejan la vida y reduzcan la pérdida de bienes materiales.</t>
  </si>
  <si>
    <t>Gestiones para dotar de recuros del nuevo fondo preventivo al Centro para la correcta operación del SASMEX</t>
  </si>
  <si>
    <t>Alertas públicas e Informes generados por el SASMEXante sismos fuertes</t>
  </si>
  <si>
    <t>Operación y mantenimiento del equipamiento de campo para el monitoreo del volcán Popocatépetl.</t>
  </si>
  <si>
    <t>El sistema de monitoreo del volcán Popocatépetl cuenta con una Red de estaciones con diversos instrumentos para mediciones de variables geofísicas y geoquímicas que permiten determinar el nivel de actividad en cualquier momento. Asimismo, la red esta conformada por una infraestructura de comunicaciones y energía autónoma que permite que los datos sean transmitidos en tiempo real al CENAPRED.</t>
  </si>
  <si>
    <t>Revisión y mantenimiento de las Red de estaciones de monitoreo del volcán Popocatépetl y sus enlaces de comunicaciones</t>
  </si>
  <si>
    <t>Operar y mantener el Laboratorio de Monitoreo de Fenómenos Naturales para la recepción, visualización y almacenamiento de la información del volcán Popocatépetl y otros volcanes.</t>
  </si>
  <si>
    <t>La operación y mantenimiento del Laboratorio de Monitoreo de Fenomenos Naturales se lleva a acabo las 24h, los 365 dias del año. En el se reciben, procesan, almacenan y visualizan las señales del volcan Popocatépetl para la generación de los avisos oportunos hacia los tomadores de decision ante el incremento de actividad. Toda la informacion recabada se pone a disposición para el área de investigación, asi como para Instituciones educativas a nivel nacional e internacional, coadyuvando con la accion estrategica 1. Además, de ser parte de la información que alimenta directamente a la acción estratégica 4.</t>
  </si>
  <si>
    <t>Revisión y mantenimiento de los equipos informaticos del LMFN.</t>
  </si>
  <si>
    <t>Bitacora Integral de equipos</t>
  </si>
  <si>
    <t>Monitoreo de actividad volcánica en tiempo real.</t>
  </si>
  <si>
    <t>Bitacora Operacional del LMFN</t>
  </si>
  <si>
    <t>Seguimiento de la recepción y visualización de datos e informacion de otras Instituciones que monitorean otros fenomenos naturales en el país para su análisis.</t>
  </si>
  <si>
    <t>La recepción y visualización de los datos de otros fenómenos naturales de diferentes Instituciones se hace a través del Laboratorio de Monitoreo de Fenómenos Naturales. El intercambio de datos se realiza de forma constante y se supervisa a traves de los diferentes equipos informaticos, de la misma forma, los datos se ponen a disposición del área de Investigación para coadyuvar con el análisis y generación de reportes hacia la DG del CENAPRED y a la CNPC, para la toma de desiciones. Esto genera un aporte importante a la acción estrategica 1, además de coordinar el intercambio de informacion entre diversas Instituciones para aportar a la acción estrategica 4.</t>
  </si>
  <si>
    <t>Revisión de la recepción de los datos e información de otras Instituciones en el LMFN</t>
  </si>
  <si>
    <t>Bitácora del Sistema Nacional de Alertas</t>
  </si>
  <si>
    <t>Diseño del sistema de comunicación a través de telefonia celular para el Sistema Nacional de Alertas (Infraestructura Base).</t>
  </si>
  <si>
    <t>Reuniones con todas las autoridades involucradas en materia de proteccion civil, telecomunicaciones, Estrategia Digital, asi como con proveedores del sistema.</t>
  </si>
  <si>
    <t>Propuesta Técnica</t>
  </si>
  <si>
    <t xml:space="preserve">Aplicación del Protocolo de Alerta Cómun entre dependencias encargadas del monitoreo de fenomenos naturales con el objetivo de homologar mensajes de aviso.  </t>
  </si>
  <si>
    <t>Se busca tener un lenguaje en común para la generación de avisos y alertas entre las Instituciones en caso de impacto de algún fenómeno perturbador. De esta forma se homologarian los avisos para que pudiera diseminarse por un solo canal oficial. Esto es un aporte directo a la estrategia 4 y 8.</t>
  </si>
  <si>
    <t>Reuniones, cursos, charlas, con Instituciones que monitorean algún fenomeno natural para promover el uso del Protocolo de Alerta Común en sus sistemas.</t>
  </si>
  <si>
    <t>Minutas, oficios, cursos de capacitación, foros, webinars</t>
  </si>
  <si>
    <t>Red Nacional de Escuelas de Protección Civil</t>
  </si>
  <si>
    <t>La Red Nacional de Escuelas de Proteccción Civil tiene como objetivo fortalecer la formación de los integrantes del SINAPROC en materia de Gestión Integral de Riesgos y Protección Civil.</t>
  </si>
  <si>
    <t>Gestión y firma del convenio entre el cenapred y las  instituciones educativas que participarán dentro la alianza de la Red Nacional de Escuelas de Protección Civil</t>
  </si>
  <si>
    <t xml:space="preserve">Convenio </t>
  </si>
  <si>
    <t>Dirección de la Escuela Nacional de Protección Civil</t>
  </si>
  <si>
    <t xml:space="preserve">Reuniones de trabajo </t>
  </si>
  <si>
    <t>Nota informativa</t>
  </si>
  <si>
    <t>Construcción del edificio B del CENAPRED</t>
  </si>
  <si>
    <t>El proyecto está orientado a fortalecer la formación, capacitación y certificación en materia de Protección Civil y Gestión Integral del Riesgo y a lograr autoridades en materia de protección civil con un mayor grado de profesionalización lo que podrá realizarse con los recursos tecnológicos que forman parte de este proyecto. También, este esfuerzo fomenta la cooperación internacional en tanto que es uno de los resultados del Proyecto de Cooperación Internacional para el desarrollo que se tiene con el Comando Norte de los Estados Unidos de Norteamérica. Por otro lado, derivado de la naturaleza de las actividades académicas y de que éstas se encuentran abiertas en su mayor parte a todo público, este proyecto contribuye con otras estrategias institucionales, principalmente la estrategia de difusión en GIR y la de reducción del riesgo sísmico.</t>
  </si>
  <si>
    <t xml:space="preserve">Seguimiento a cimentación </t>
  </si>
  <si>
    <t>Informe</t>
  </si>
  <si>
    <t xml:space="preserve">Seguimiento a instalación estructural </t>
  </si>
  <si>
    <t>Seguimiento a habilitación de espacios</t>
  </si>
  <si>
    <t>Seguimiento a  Instalación hidraúlica</t>
  </si>
  <si>
    <t>Seguimiento a los acabados</t>
  </si>
  <si>
    <t>Mesas de trabajo con la SEP</t>
  </si>
  <si>
    <t>Incorporar en los Libros de Texto Gratuitos, información acerca de protección civil, fenómenos naturales y antrópicos, la gestión integral del riesgo o cualquier otra que fortalezca a las niñas y niños a la autoprotección y reducir el riesgo de desastre</t>
  </si>
  <si>
    <t>Diagnóstico</t>
  </si>
  <si>
    <t>Minuta</t>
  </si>
  <si>
    <t>Identificación de contenido</t>
  </si>
  <si>
    <t>Minutas y contenidos</t>
  </si>
  <si>
    <t>primera entrega</t>
  </si>
  <si>
    <t>segunda entrega</t>
  </si>
  <si>
    <t>Programa anual de capacitación</t>
  </si>
  <si>
    <t> Fortalecer las capacidades locales por medio de la cultura de la prevención y mitigación, se imparten cursos en modalidad a distancia.</t>
  </si>
  <si>
    <t>Planeación, diseño y desarrollo de los cursos que integran este Programa Anual</t>
  </si>
  <si>
    <t>Convocatorias</t>
  </si>
  <si>
    <t>Certificación conocer</t>
  </si>
  <si>
    <t xml:space="preserve">Impulsar la profesionalización de las personas por medio de la certificación en estándares de competencia, con el propósito de fortalecer sus conocimientos y habilidades en funciones de protección civil. </t>
  </si>
  <si>
    <t>Seguimiento a los procesos de evaluación en estándares de competencia</t>
  </si>
  <si>
    <t xml:space="preserve">Seguimiento en la gestión de certificados de competencia </t>
  </si>
  <si>
    <t>Certificación ENAPROC</t>
  </si>
  <si>
    <t xml:space="preserve">Acreditar los conocimientos y habilidades de las personas involucradas en protección civil con el propósito de contribuir en su formación sobre diversos  temas relacionados con la protección civil </t>
  </si>
  <si>
    <t xml:space="preserve">Diseñar instrumentos de evaluación para certificar conocimientos </t>
  </si>
  <si>
    <t xml:space="preserve">Manual metodológico </t>
  </si>
  <si>
    <t xml:space="preserve">Elaborar versiones de los instrumentos de evaluación </t>
  </si>
  <si>
    <t>Pruebas estándarizadas</t>
  </si>
  <si>
    <t>Realizar pruebas piloto y ajuste</t>
  </si>
  <si>
    <t>Informe de pruebas piloto</t>
  </si>
  <si>
    <t xml:space="preserve">Establecer ruta de trabajo para la preparación e implementación de procesos de evaluación </t>
  </si>
  <si>
    <t>Capacitación de las fuerzas de tarea del PERE</t>
  </si>
  <si>
    <t>Fortalecer y evaluar la capacidad de respuesta de los Elementos de Tarea pertenecientes a las Fuerzas de Tarea que participan en el Plan de Emergencia Radiológica Externo en caso de presentarse una emergencia en la Central Nucleoeléctrica Laguna Verde, así como, difundir entre el personal Primer Respondedor los mecanismos de actuación ante una emergencia originada por la presencia de materiales radiactivos.</t>
  </si>
  <si>
    <t>Participación en Reuniones de Subcomités del COPERE y con la CNSNS</t>
  </si>
  <si>
    <t>Minutas/Listas de asistencia</t>
  </si>
  <si>
    <t>Impartición de Cursos de Capacitación (PERE y PENER)</t>
  </si>
  <si>
    <t>Lista de asistencia</t>
  </si>
  <si>
    <t>Desarrollo y Evaluación de Prácticas</t>
  </si>
  <si>
    <t>Campaña Atlas Nacional de Riesgos 2022</t>
  </si>
  <si>
    <t>Desarrollar una campaña digital para fomentar el conocimiento de los riesgos y la toma de decisiones informadas a partir de la consulta del ANR</t>
  </si>
  <si>
    <t>Publicar contenidos en página web</t>
  </si>
  <si>
    <t>Contenidos</t>
  </si>
  <si>
    <t>Publicar mensajes en redes sociales</t>
  </si>
  <si>
    <t>Mensajes en redes</t>
  </si>
  <si>
    <t>Elaborar informe de campaña</t>
  </si>
  <si>
    <t>Informe de campaña</t>
  </si>
  <si>
    <t>Campaña Pirotecnia</t>
  </si>
  <si>
    <t>Desarrollar una campaña de concientización dirigida a los productores y usuarios de artificios pirotécnicos, destacando la importancia de la legalidad para reducir riesgos en la producción, comercializacion y uso de productos</t>
  </si>
  <si>
    <t>Campaña Comités Comunitarios</t>
  </si>
  <si>
    <t>Llevar a cabo una campaña digital para promover la organización y participación comunitaria para fortalecer sus capacidades locales y resiliencia ante desastres</t>
  </si>
  <si>
    <t>Campaña inclusión y vulnerabilidad en GIR (género, PcD, indígenas, niños y niñas)</t>
  </si>
  <si>
    <t>Desarrollar una campaña digital que promueva la inclusión de grupos prioritarios en la GIR y destaque la importancia de generar acciones diferenciadas de acuerdo con su condición</t>
  </si>
  <si>
    <t>Campaña cultura de convivencia con el fenómeno sísmico</t>
  </si>
  <si>
    <t>Instrumentar una campaña regional que destaque la importancia de reduicr la vulnerabilidad sísmica en todas sus dimensiones (física, social, institucional) y promueva la consulta de herramientas y fuentes oficiales</t>
  </si>
  <si>
    <t>Campaña  vinculada con la agenda de riesgos</t>
  </si>
  <si>
    <t>Desarrollar una campaña digital para difundir medias de reducción de riesgos de acuerdo con la estacionalidad de fenómenos considerados en la agenda nacional (temporada invernal, incendios forestales, lluvias y ciclones).</t>
  </si>
  <si>
    <t>Publicar banners destacados en página Web con recursos de información</t>
  </si>
  <si>
    <t>Actualización de la información integrada en el ANR sobre peligros, vulnerabilidad y riesgos</t>
  </si>
  <si>
    <t>Mantener en permanente actualización el Atlas Nacional de Riesgos integrando información sobre peligros, vulnerabilidad y riesgos que el Centro y otras dependencias generen, así como aplicativos que se desarrollen para su visualización y consulta en el portal del Atlas Nacional de Riesgos. Con lo cual se da cumplimiento al artículo 19 fracción XXII de la LGPC</t>
  </si>
  <si>
    <t>Reporte con los oficios elaborados y enviados</t>
  </si>
  <si>
    <t>Oficios elaborados y enviados</t>
  </si>
  <si>
    <t>Integración de la información recibida en el ANR</t>
  </si>
  <si>
    <t>Reporte del número de capas integradas al ANR</t>
  </si>
  <si>
    <t>Integración de información proveniente del CENAPRED y datos abiertos de las dependencias</t>
  </si>
  <si>
    <t>Trabajo conjunto con las dependencias de la APF para establecer acciones que permitan reducir riesgos en el país mediante el uso del ANR</t>
  </si>
  <si>
    <t xml:space="preserve">Se realizarán reuniones de trabajo con las dependencias de la APF en las que se trabajará en conjunto con el fin de definir las acciones que deben realizar las dependencias que les permitan la identificación y reducción del riesgo de desastre en el país utilizando la información que contiene el Atlas Nacional </t>
  </si>
  <si>
    <t>Organización de reuniones de trabajo con dependencias de la APF</t>
  </si>
  <si>
    <t>Reporte sobre las reuniones atendidas</t>
  </si>
  <si>
    <t>Realización de un seminario sobre la incorporación de la GIRD en el ordenamiento territorial y el desarrollo urbano</t>
  </si>
  <si>
    <t>Reporte con el número de asistentes y grabación del evento</t>
  </si>
  <si>
    <t>Capacitación sobre el uso y aplicación del ANR dirigida a funcionarios y público en general</t>
  </si>
  <si>
    <t>Se realizarán capacitaciones a instituciones públicas y privadas y población en general sobre el uso y aplicación del Atlas Nacional de Riesgos. De esta manera se aporta a la difusión en materia de GIR, así como a la profesionalización y capacitación de los integrantes del SINAPROC.</t>
  </si>
  <si>
    <t>Capacitaciones impartidas</t>
  </si>
  <si>
    <t>Reporte con el número de capacitaciones impartidas sobre el uso del ANR</t>
  </si>
  <si>
    <t>Dirección de Análisis y Gestión de Riesgos/Dirección de Investigación</t>
  </si>
  <si>
    <t>Tres cursos de capacitación sobre la aplicación de las metodologías para elaborar atlas de riesgos por tipo de fenómeno</t>
  </si>
  <si>
    <t>El proyecto tiene como objetivo la impartición de tres cursos sobre fenómenos naturales y antrópicos dirigidos a las autoridades de protección civil, así como a las personas que elaboran Atlas de peligros y riesgos estatales y municipales. El proyecto contribuye a la prevención de riesgos de desastres, conforme al Objetivo prioritario 5.- Fortalecer la Gestión Integral de Riesgos para construir un país sostenible, seguro y resiliente, y la Estrategia Priorittaria 5.1, del Programa Sectorial de Seguridad y Protección Ciudadana 2020-2024. Con estas capacitaciones se apoya a la difusión en materia de GIR, así como a la profesionalización y capacitación de los integrantes del SINAPROC</t>
  </si>
  <si>
    <t>Reunión con personal de ENAPROC/DI/DAYGR</t>
  </si>
  <si>
    <t>Realización de los cursos</t>
  </si>
  <si>
    <t>Desarrollar un curso en línea grabado sobre el uso del ANR para el público en general</t>
  </si>
  <si>
    <t xml:space="preserve">Se programará la grabación de un curso que será publicado en línea sobre el uso del Atlas Nacional de Riesgos y que podrá ser visto en cualquier momento. El proyecto se vincula con la acción estratégica 5 Capacitar y profesionalizar a los integrantes del SINAPROC y la 6 Estrategia de difusión en GIR </t>
  </si>
  <si>
    <t>Diseño del contenido</t>
  </si>
  <si>
    <t>Presentación</t>
  </si>
  <si>
    <t>Elaboración del documento con el contenido del video</t>
  </si>
  <si>
    <t>Documento</t>
  </si>
  <si>
    <t>Grabación del video</t>
  </si>
  <si>
    <t>Archivo de video</t>
  </si>
  <si>
    <t>Entrega del video</t>
  </si>
  <si>
    <t>Publicación del video</t>
  </si>
  <si>
    <t>Desarrollo de aplicativos con la información integrada en el ANR</t>
  </si>
  <si>
    <t>Se desarrollarán aplicativos informáticos que serán integrados en el portal del Atlas Nacional de Riesgos para facilitar la consulta de información por parte de funcionarios y población en general. Estos aplicativos pueden ser visores situacionales generados para el seguimiento de una situación de emergencia o desastre, asi como visores específicos de un tema en particular que abone a la GIR</t>
  </si>
  <si>
    <t>Desarrollo de aplicativos</t>
  </si>
  <si>
    <t>Reporte con el número de aplicativos integrados al ANR</t>
  </si>
  <si>
    <t>Elaboración de la ficha técnica para un proyecto fopreden que tenga por objetivo la generación de funciones de vulnerabilidad para diferentes tipos de sistemas expuestos por tipo de fenómeno perturbador o bien el desarrollo del peligro a nivel municipal para los principales peligros que impactan el país</t>
  </si>
  <si>
    <t>El proyecto tiene por objetivo la generación de funciones de vulnerabilidad para diferentes tipos de sistemas expuestos por tipo de fenómeno perturbador o bien el desarrollo del peligro a nivel municipal para los principales peligros que impactan el país, la finalidad es generar información más precisa a nivel municipal para avanzar más rápido en la elaboración de los atlas municipales</t>
  </si>
  <si>
    <t>Elaboración de la ficha técnica</t>
  </si>
  <si>
    <t>Ficha técnica</t>
  </si>
  <si>
    <t>Elaboración del programa de actividades plazos y costos</t>
  </si>
  <si>
    <t>PAPC</t>
  </si>
  <si>
    <t>Asesoría y apoyo a los organismos e instituciones integrantes del Sistema Nacional de
Protección Civil en los aspectos técnicos de la prevención de desastres</t>
  </si>
  <si>
    <t>El CENAPRED otorga asesoría y apoyo a las instancias integrantes del SINAPROC en los aspectos técnicos de la prevención de desastres</t>
  </si>
  <si>
    <t>Recepción y atención de solicitudes de apoyo</t>
  </si>
  <si>
    <t>Oficios, correos electrónicos, minutas, listas de asistencia, reportes de comisión u otro documento que acredite el apoyo requerido y el otorgado integrados en un reporte trimestral</t>
  </si>
  <si>
    <t>Áreas que otorguen asesorías y apoyos requeridos</t>
  </si>
  <si>
    <t>Servicios informativos y editoriales</t>
  </si>
  <si>
    <t>Promover de forma permanente servicios informativos, documentales y editoriales que contribuyan a mejorar el conocimiento, la preparación y difusión de  medidas preventivas y de autoprotección en la población. Así como impulsar la difusión permanente de materiales impresos y digitales conforme a temas coyunturales y a la agenda nacional de riesgos.</t>
  </si>
  <si>
    <t>Gestionar entrevistas y boletines de prensa</t>
  </si>
  <si>
    <t>Relación trimestral de entrevistas y boletines publicados</t>
  </si>
  <si>
    <t>Publicar contenidos en medios digitales</t>
  </si>
  <si>
    <t>Informe estadístico trimestral de contenidos publicados</t>
  </si>
  <si>
    <t>Operar servicios bibliotecarios</t>
  </si>
  <si>
    <t>Informe estadístico trimestral de servicios otorgados</t>
  </si>
  <si>
    <t>Actualizar el acervo documental</t>
  </si>
  <si>
    <t>Boletín mensual de nuevas adquisiciones</t>
  </si>
  <si>
    <t>Generar productos editoriales</t>
  </si>
  <si>
    <t>Relación trimestral de títulos nuevos o títulos actualizados</t>
  </si>
  <si>
    <t>Distribuir publicaciones</t>
  </si>
  <si>
    <t>Informe estadístico trimestral del programa de distribución</t>
  </si>
  <si>
    <t>Promoción Cultural</t>
  </si>
  <si>
    <t>Coadyuvar en la organización y gestión de eventos para contribuir al desarrollo de capacidades de prevención, preparación y resiliencia de la población. Así como participar en el diseño gráfico y editorial de materiales y en la implementación de acciones de difusión cutural para la reduccion del riesgo de desastres</t>
  </si>
  <si>
    <t>Apoyar en la realización de eventos</t>
  </si>
  <si>
    <t>Relación trimestral de eventos</t>
  </si>
  <si>
    <t>Desarrollar productos de difusión cultural</t>
  </si>
  <si>
    <t>Informe estadístico trimestral de productos</t>
  </si>
  <si>
    <t>Gestión y control de los recursos humanos del Centro Nacional de Prevención de Desastres.</t>
  </si>
  <si>
    <t xml:space="preserve">El proyecto va encaminado a gestionar procesos de recursos humanos, procesos organizacionales y captación de estudiantes para servicio social y/o practicas profesionales. </t>
  </si>
  <si>
    <t>Gestionar movimientos de alta y baja del personal</t>
  </si>
  <si>
    <t>Coordinación Administrativa</t>
  </si>
  <si>
    <t>Realizar modificaciones a la estructura del CENAPRED</t>
  </si>
  <si>
    <t>Validar quincenalmente la nómina.</t>
  </si>
  <si>
    <t>Realizar el refrendo de la Estructura Orgánica.</t>
  </si>
  <si>
    <t xml:space="preserve">Cotejo con la SHCP del numero de plazas  autorizadas </t>
  </si>
  <si>
    <t>Enviar el Registro Único de Servidores Públicos</t>
  </si>
  <si>
    <t>Renovar programa anual de servicio social ante las instituciones educativas correspondientes</t>
  </si>
  <si>
    <t>Registro de programa</t>
  </si>
  <si>
    <t>Captar y brindar atención a estudiantes interesados en realizar servicio social, prácticas profesionales y tesis</t>
  </si>
  <si>
    <t>Elaborar el Manual de Procesos y Procedimientos del Centro Nacional de Prevención de Desastres</t>
  </si>
  <si>
    <t>Gestión y control de los recursos financieros del Centro Nacional de Prevención de Desastres.</t>
  </si>
  <si>
    <t>Realizar los procesos administrativos de gestión y control de los recursos financieros  con base en criterios de legalidad, honestidad, eficiencia, eficacia, economía, racionalidad, austeridad, transparencia, control, rendición de cuentas y equidad de género.</t>
  </si>
  <si>
    <t>Elaborar el Programa Operativo Anual (POA) 2023</t>
  </si>
  <si>
    <t>POA 2023</t>
  </si>
  <si>
    <t>Reportar en el Sistema Integral de Información (sii@web) y en el MSPPI de la SHCP</t>
  </si>
  <si>
    <t>Gestionar pasajes y viáticos para el desarrollo de comisiones oficiales</t>
  </si>
  <si>
    <t>Ejercicio de Gasto Corriente con base en las atribuciones señaladas en el Reglamento Interior de la Secretaria de Seguridad y Protección Ciudadana</t>
  </si>
  <si>
    <t>Realizar la Conciliación Presupuestal con la Administración de Recursos Presupuestarios de la Dirección General de Programación y Presupuesto de la SSPC.</t>
  </si>
  <si>
    <t>Gestión y control de los recursos materiales y servicios generales del Centro Nacional de Prevención de Desastres.</t>
  </si>
  <si>
    <t>Realizar los procesos administrativos de gestión y control de los recursos materiales  con base en criterios de legalidad, honestidad, eficiencia, eficacia, economía, racionalidad, austeridad, transparencia, control, rendición de cuentas y equidad de género.</t>
  </si>
  <si>
    <t>Gestionar con el área Central las adquisiciones y compras solicitadas por las diferentes áreas del CENAPRED.</t>
  </si>
  <si>
    <t>Gestionar y/o realizar mantenimiento y conservación de instalaciones y bienes (equipamiento y vehículos)</t>
  </si>
  <si>
    <t xml:space="preserve"> Atención de servicios de mensajería</t>
  </si>
  <si>
    <t>Realizar dos conciliaciones semestrales del inventario.</t>
  </si>
  <si>
    <t>Reporte semestral</t>
  </si>
  <si>
    <t>Validar el consumo de los servicios centralizados.</t>
  </si>
  <si>
    <t>Gestionar el préstamo de vehículos para uso oficial</t>
  </si>
  <si>
    <t>Supervisión al proceso de actualización del equipamiento tecnológico e informático utilizado para las comunicaciones y procesamiento de la información.</t>
  </si>
  <si>
    <t>Contar con sistemas informáticos funcionales que automaticen procesos en diversas áreas del CENAPRED para generar y difundir información al público en general, relacionada  con la gestión integral de riesgos y de proteción civil, así como también que la infraestructura de comunicaciones y datos corresponda de acuerdo a los requeremientos establecidos.</t>
  </si>
  <si>
    <t>Dar  atención y seguimiento a las solicitudes de servicios de desarrollo de aplicaciones. Contarcon los apoyo de Coordinación de Servicios Tecnológicos de la SSPC para las actualizaciones correspondientes a la infraestructura.</t>
  </si>
  <si>
    <t>Informes y/o reportes de nuevos desarrollos.
Informes sobre actualizaciones a la infraestructura.</t>
  </si>
  <si>
    <t>Administrar las aplicaciones informáticas que funcionan en las áreas del Centro, para la prevención de desastres.</t>
  </si>
  <si>
    <t>Verificar el óptimo funcionamiento de la aplicaciones informáticas con las herramientas necesarias para mantener los servicios seguros y confiables bajos los estándares nacionales e internacionales que nos llevará al intercambio de la información entre las diversas instituciones y/o dependencias.</t>
  </si>
  <si>
    <t>Revisión y mantenimiento a las aplicaciones informaticas, así como también a los servidores que las hospedan.</t>
  </si>
  <si>
    <t>Informes de aplicaciones funcionando.</t>
  </si>
  <si>
    <t>Supervisión y mantenimiento de los bienes informáticos con los que cuenta el Centro, para su correcta operación.</t>
  </si>
  <si>
    <t>La infraestructura de bienes informaticos del CENAPRED esta constituida entre equipamiento de cómputo y de comunicaciones por lo que se debe monitorear y dar mantenimiento oportuno, para su correcta operación que permita al personal el logro de sus objetivos y metas institucionales.</t>
  </si>
  <si>
    <t>Dar  atención y seguimiento a las solicitudes de soporte tecnico.</t>
  </si>
  <si>
    <t>Informes de solicitudes atendidas en materia de servicios informáticos</t>
  </si>
  <si>
    <t>Control Interno Institucional del CENAPRED</t>
  </si>
  <si>
    <t xml:space="preserve">Contribuir al cumplimiento de los objetivos y metas institucionales, impulsar la implementación, funcionamiento y actualización del Sistema de Control Interno; Brindar atención oportuna a la Gestión de Riesgos, a través del análisis y seguimiento de las estrategias y acciones de control dando prioridad a los riesgos de acción inmediata y de corrupción. </t>
  </si>
  <si>
    <t>Seguimiento al Programa de Trabajo de Control Interno y de Administración de Riesgos</t>
  </si>
  <si>
    <t>Reporte de avance trimestral a las actividades</t>
  </si>
  <si>
    <t>Combate a la corrupción y Mejora de la Gestión Pública</t>
  </si>
  <si>
    <t>Afianzar las acciones de la Administración Pública Federal en el combate a la corrupción y a la impunidad en el ámbito administrativo, en estricto cumplimiento de la Ley General de Responsabilidades Administrativas, así como de la Ley General del Sistema Nacional Anticorrupción.</t>
  </si>
  <si>
    <t>Seguimiento al Programa Nacional contra la Corrupción y la Impunidad y para la Mejora de la Gestión Pública</t>
  </si>
  <si>
    <t>Reporte de avance trimestral en cumplimiento a Bases de Colaboración</t>
  </si>
  <si>
    <t>Operación del Comité de Ética del CENAPRED</t>
  </si>
  <si>
    <t>Seguimiento al cumplimiento de la Ley Fedral de Austeridad Republicana.</t>
  </si>
  <si>
    <t>CENAPRED Transparente</t>
  </si>
  <si>
    <t>Garantizar el derecho humano de acceso a la información y protección de datos personales mediante el seguimiento y atención de las solicitudes de acceso a la información en tiempo y forma de acuerdo a la normatividad aplicable, respetando en todo momento la protección de datos personales, lo cual, transparenta el trabajo realizado por CENAPRED e implica que no exista corrupción u opacidad al interior del CENAPRED.</t>
  </si>
  <si>
    <t>Brindar apoyo a las áreas del CENAPRED en el marco la normatividad aplicable a la Transparencia, Acceso a la Información Pública y Protección de Datos Personales para atender las solicitudes.</t>
  </si>
  <si>
    <t xml:space="preserve">Informe de Avance Efectivo (IAE) </t>
  </si>
  <si>
    <t>Dirección de Servicios Técnicos</t>
  </si>
  <si>
    <t>Atender las solicitudes de información y el ejercicio de los derechos ARCO, en el marco la normatividad aplicable a la Transparencia, Acceso a la Información Pública y Protección de Datos Personales.</t>
  </si>
  <si>
    <t>Promoción de capacitaciones en materia de transparencia, ética pública y anticorrupción para las personas funcionarias del CENAPRED</t>
  </si>
  <si>
    <t>Gestión y carga de documentación e información oficial a 43 fracciones e incisos de la Plataforma Nacional de Transparencia</t>
  </si>
  <si>
    <t>Acuses de carga PNT</t>
  </si>
  <si>
    <t>Todas las áreas</t>
  </si>
  <si>
    <t>Comités Científicos Asesores del SINAPROC</t>
  </si>
  <si>
    <t>La adecuada operación y funcionamiento de los distintos Comités Científicos Asesores, permite la emisión de recomendaciones dirigidas a distintas autoridades del SINAPROC; las cuales influyen en la implementación de acciones en alguna de las etapas de la Gestión Integral del Riesgo de Desastre</t>
  </si>
  <si>
    <t xml:space="preserve">Apoyar en la logística de las reuniones de los diversos Comités  del SINAPROC, a través de las gestiones necesarias para la realización de sesiones, así como el cumplimiento de los acuerdos que deriven de las mismas. </t>
  </si>
  <si>
    <t>Informe de Avance Efectivo (IAE)</t>
  </si>
  <si>
    <t>CENAPRED Institucional</t>
  </si>
  <si>
    <t>Seguimiento de que las acciones que se llevan a cabo en el CENAPRED, se encuentren alineadas al Programa Nacional de Desarrollo, Programa Sectorial de la Secretaría y al Programa Nacional de Protección Civil mediante la integración de los diversos informes, cédulas, matrices y demás indicadores de desempeño, para que las labores del CENAPRED, se encuentren alineadas a los objetivos y metas derividas del Plan Nacional de Desarrollo y de la normatividad aplicable</t>
  </si>
  <si>
    <t>Integrar las cédulas de actividades correspondientes del Programa Anual de Trabajo</t>
  </si>
  <si>
    <t>Reportar los avances del Programa Anual de Trabajo del Centro Nacional de Prevención de Desastres.</t>
  </si>
  <si>
    <t>Atender informes periódicos de actividades programáticas transversales.</t>
  </si>
  <si>
    <t>Gestión legal del CENAPRED</t>
  </si>
  <si>
    <t>El otorgar certeza jurídica a las labores que se realizan al interior del CENAPRED, contibuye a la realización de sus objetivos de una manera adecuada y conforme a la legislación aplicable</t>
  </si>
  <si>
    <t>Apoyar en la cooperación e intercambio de experiencias relacionadas con las actividades del CENAPRED en el ámbito nacional e internacional en materia de Gestión Integral del Riesgo, a través de las instancias correspondientes en los tres ordenes de gobierno.</t>
  </si>
  <si>
    <t>Analizar y atender las solicitudes jurídicas formuladas por las áreas del Centro, dependencias de los sectores público, social y privado, para la interpretación y aplicación de las disposiciones normativas en materia de Gestión Integral del Riesgo.</t>
  </si>
  <si>
    <t>Elaborar, revisar y/o modificar, instrumentos jurídicos consensuales con el sector privado y público en materia de Gestión Integral de Riesgo de Desastres.</t>
  </si>
  <si>
    <t>Emitir en coordinación con las áreas del CENAPRED a las iniciativas de ley de las cámaras de diputados y senadores; así como de las dependencias y entidades federales y estatales, en materia de prevención y mitigación de desastres.</t>
  </si>
  <si>
    <t>Productos totales</t>
  </si>
  <si>
    <r>
      <t xml:space="preserve">El Índice tiene como propósito medir los avances en la implementación de la GIR  a nivel </t>
    </r>
    <r>
      <rPr>
        <b/>
        <sz val="20"/>
        <color theme="1"/>
        <rFont val="Montserrat"/>
      </rPr>
      <t>estatal</t>
    </r>
    <r>
      <rPr>
        <sz val="20"/>
        <color theme="1"/>
        <rFont val="Montserrat"/>
      </rPr>
      <t xml:space="preserve"> de manera complementaria al IGOPP</t>
    </r>
  </si>
  <si>
    <r>
      <t xml:space="preserve">En conjunto con la SGIRPC, el IFT y la CNPC se trabaja en la propuesta técnica para la implementación de la tecnología </t>
    </r>
    <r>
      <rPr>
        <i/>
        <sz val="20"/>
        <color theme="1"/>
        <rFont val="Montserrat"/>
      </rPr>
      <t>Cellular Broadcast</t>
    </r>
    <r>
      <rPr>
        <sz val="20"/>
        <color theme="1"/>
        <rFont val="Montserrat"/>
      </rPr>
      <t>, para tener un canal oficial de envío de avisos y alertas ha la población en caso de impacto de algún fenómeno perturbador que pudiera poner en riesgo la vida de los mexicanos y mexicanas. Esto es un aporte directo a la estrategia 4 y 8.</t>
    </r>
  </si>
  <si>
    <t>Actividades relevantes del proyecto</t>
  </si>
  <si>
    <r>
      <rPr>
        <b/>
        <sz val="20"/>
        <color theme="1"/>
        <rFont val="Montserrat"/>
      </rPr>
      <t>Avance abril</t>
    </r>
    <r>
      <rPr>
        <sz val="20"/>
        <color theme="1"/>
        <rFont val="Montserrat"/>
      </rPr>
      <t xml:space="preserve"> (colocar</t>
    </r>
    <r>
      <rPr>
        <sz val="20"/>
        <color rgb="FF548135"/>
        <rFont val="Montserrat"/>
      </rPr>
      <t xml:space="preserve"> </t>
    </r>
    <r>
      <rPr>
        <sz val="20"/>
        <color rgb="FFFF0000"/>
        <rFont val="Montserrat"/>
      </rPr>
      <t xml:space="preserve">por actividad  1) </t>
    </r>
    <r>
      <rPr>
        <b/>
        <sz val="20"/>
        <color rgb="FF548135"/>
        <rFont val="Montserrat"/>
      </rPr>
      <t>acciones realizada</t>
    </r>
    <r>
      <rPr>
        <b/>
        <sz val="20"/>
        <color theme="1"/>
        <rFont val="Montserrat"/>
      </rPr>
      <t>s</t>
    </r>
    <r>
      <rPr>
        <sz val="20"/>
        <color theme="1"/>
        <rFont val="Montserrat"/>
      </rPr>
      <t xml:space="preserve"> y 2) </t>
    </r>
    <r>
      <rPr>
        <b/>
        <sz val="20"/>
        <color rgb="FFC55A11"/>
        <rFont val="Montserrat"/>
      </rPr>
      <t>metas alcanzadas</t>
    </r>
    <r>
      <rPr>
        <sz val="20"/>
        <color theme="1"/>
        <rFont val="Montserrat"/>
      </rPr>
      <t xml:space="preserve">, en su caso, colocar 3) </t>
    </r>
    <r>
      <rPr>
        <b/>
        <sz val="20"/>
        <color rgb="FFFF0000"/>
        <rFont val="Montserrat"/>
      </rPr>
      <t>justificación</t>
    </r>
    <r>
      <rPr>
        <sz val="20"/>
        <color rgb="FFFF0000"/>
        <rFont val="Montserrat"/>
      </rPr>
      <t xml:space="preserve"> si no se cumplió la meta</t>
    </r>
    <r>
      <rPr>
        <sz val="20"/>
        <color theme="1"/>
        <rFont val="Montserrat"/>
      </rPr>
      <t xml:space="preserve"> y 4) </t>
    </r>
    <r>
      <rPr>
        <sz val="20"/>
        <color rgb="FFFF0000"/>
        <rFont val="Montserrat"/>
      </rPr>
      <t>medidas a implementar</t>
    </r>
    <r>
      <rPr>
        <sz val="20"/>
        <color theme="1"/>
        <rFont val="Montserrat"/>
      </rPr>
      <t xml:space="preserve"> para su cumplimiento).</t>
    </r>
  </si>
  <si>
    <r>
      <rPr>
        <b/>
        <sz val="20"/>
        <color theme="1"/>
        <rFont val="Montserrat"/>
      </rPr>
      <t>Información para el indicador abril</t>
    </r>
    <r>
      <rPr>
        <sz val="20"/>
        <color theme="1"/>
        <rFont val="Montserrat"/>
      </rPr>
      <t xml:space="preserve"> (</t>
    </r>
    <r>
      <rPr>
        <b/>
        <sz val="20"/>
        <color rgb="FFC55A11"/>
        <rFont val="Montserrat"/>
      </rPr>
      <t xml:space="preserve">meta alcanzada poner 1 </t>
    </r>
    <r>
      <rPr>
        <b/>
        <sz val="20"/>
        <color rgb="FF548135"/>
        <rFont val="Montserrat"/>
      </rPr>
      <t>o el número de entregables comprometido</t>
    </r>
    <r>
      <rPr>
        <sz val="20"/>
        <color theme="1"/>
        <rFont val="Montserrat"/>
      </rPr>
      <t xml:space="preserve">, </t>
    </r>
    <r>
      <rPr>
        <b/>
        <sz val="20"/>
        <color rgb="FF00B0F0"/>
        <rFont val="Montserrat"/>
      </rPr>
      <t>meta no alcanzada o sin entregables en el mes, poner 0</t>
    </r>
    <r>
      <rPr>
        <sz val="20"/>
        <color theme="1"/>
        <rFont val="Montserrat"/>
      </rPr>
      <t>)</t>
    </r>
  </si>
  <si>
    <r>
      <rPr>
        <b/>
        <sz val="20"/>
        <color theme="1"/>
        <rFont val="Montserrat"/>
      </rPr>
      <t>Avance mayo</t>
    </r>
    <r>
      <rPr>
        <sz val="20"/>
        <color theme="1"/>
        <rFont val="Montserrat"/>
      </rPr>
      <t>(colocar</t>
    </r>
    <r>
      <rPr>
        <sz val="20"/>
        <color rgb="FF548135"/>
        <rFont val="Montserrat"/>
      </rPr>
      <t xml:space="preserve"> </t>
    </r>
    <r>
      <rPr>
        <sz val="20"/>
        <color rgb="FFFF0000"/>
        <rFont val="Montserrat"/>
      </rPr>
      <t xml:space="preserve">por actividad  1) </t>
    </r>
    <r>
      <rPr>
        <b/>
        <sz val="20"/>
        <color rgb="FF548135"/>
        <rFont val="Montserrat"/>
      </rPr>
      <t>acciones realizada</t>
    </r>
    <r>
      <rPr>
        <b/>
        <sz val="20"/>
        <color theme="1"/>
        <rFont val="Montserrat"/>
      </rPr>
      <t>s</t>
    </r>
    <r>
      <rPr>
        <sz val="20"/>
        <color theme="1"/>
        <rFont val="Montserrat"/>
      </rPr>
      <t xml:space="preserve"> y 2) </t>
    </r>
    <r>
      <rPr>
        <b/>
        <sz val="20"/>
        <color rgb="FFC55A11"/>
        <rFont val="Montserrat"/>
      </rPr>
      <t>metas alcanzadas</t>
    </r>
    <r>
      <rPr>
        <sz val="20"/>
        <color theme="1"/>
        <rFont val="Montserrat"/>
      </rPr>
      <t xml:space="preserve">, en su caso, colocar 3) </t>
    </r>
    <r>
      <rPr>
        <b/>
        <sz val="20"/>
        <color rgb="FFFF0000"/>
        <rFont val="Montserrat"/>
      </rPr>
      <t>justificación</t>
    </r>
    <r>
      <rPr>
        <sz val="20"/>
        <color rgb="FFFF0000"/>
        <rFont val="Montserrat"/>
      </rPr>
      <t xml:space="preserve"> si no se cumplió la meta</t>
    </r>
    <r>
      <rPr>
        <sz val="20"/>
        <color theme="1"/>
        <rFont val="Montserrat"/>
      </rPr>
      <t xml:space="preserve"> y 4) </t>
    </r>
    <r>
      <rPr>
        <sz val="20"/>
        <color rgb="FFFF0000"/>
        <rFont val="Montserrat"/>
      </rPr>
      <t>medidas a implementar</t>
    </r>
    <r>
      <rPr>
        <sz val="20"/>
        <color theme="1"/>
        <rFont val="Montserrat"/>
      </rPr>
      <t xml:space="preserve"> para su cumplimiento).</t>
    </r>
  </si>
  <si>
    <r>
      <rPr>
        <b/>
        <sz val="20"/>
        <color theme="1"/>
        <rFont val="Montserrat"/>
      </rPr>
      <t xml:space="preserve">Información para el indicador mayo </t>
    </r>
    <r>
      <rPr>
        <sz val="20"/>
        <color theme="1"/>
        <rFont val="Montserrat"/>
      </rPr>
      <t>(</t>
    </r>
    <r>
      <rPr>
        <b/>
        <sz val="20"/>
        <color rgb="FFC55A11"/>
        <rFont val="Montserrat"/>
      </rPr>
      <t xml:space="preserve">meta alcanzada poner 1 </t>
    </r>
    <r>
      <rPr>
        <b/>
        <sz val="20"/>
        <color rgb="FF548135"/>
        <rFont val="Montserrat"/>
      </rPr>
      <t>o el número de entregables comprometido</t>
    </r>
    <r>
      <rPr>
        <sz val="20"/>
        <color theme="1"/>
        <rFont val="Montserrat"/>
      </rPr>
      <t xml:space="preserve">, </t>
    </r>
    <r>
      <rPr>
        <b/>
        <sz val="20"/>
        <color rgb="FF00B0F0"/>
        <rFont val="Montserrat"/>
      </rPr>
      <t>meta no alcanzada o sin entregables en el mes, poner 0</t>
    </r>
    <r>
      <rPr>
        <sz val="20"/>
        <color theme="1"/>
        <rFont val="Montserrat"/>
      </rPr>
      <t>)</t>
    </r>
  </si>
  <si>
    <r>
      <rPr>
        <b/>
        <sz val="20"/>
        <color theme="1"/>
        <rFont val="Montserrat"/>
      </rPr>
      <t xml:space="preserve">Avance junio </t>
    </r>
    <r>
      <rPr>
        <sz val="20"/>
        <color theme="1"/>
        <rFont val="Montserrat"/>
      </rPr>
      <t>(colocar</t>
    </r>
    <r>
      <rPr>
        <sz val="20"/>
        <color rgb="FF548135"/>
        <rFont val="Montserrat"/>
      </rPr>
      <t xml:space="preserve"> </t>
    </r>
    <r>
      <rPr>
        <sz val="20"/>
        <color rgb="FFFF0000"/>
        <rFont val="Montserrat"/>
      </rPr>
      <t xml:space="preserve">por actividad  1) </t>
    </r>
    <r>
      <rPr>
        <b/>
        <sz val="20"/>
        <color rgb="FF548135"/>
        <rFont val="Montserrat"/>
      </rPr>
      <t>acciones realizada</t>
    </r>
    <r>
      <rPr>
        <b/>
        <sz val="20"/>
        <color theme="1"/>
        <rFont val="Montserrat"/>
      </rPr>
      <t>s</t>
    </r>
    <r>
      <rPr>
        <sz val="20"/>
        <color theme="1"/>
        <rFont val="Montserrat"/>
      </rPr>
      <t xml:space="preserve"> y 2) </t>
    </r>
    <r>
      <rPr>
        <b/>
        <sz val="20"/>
        <color rgb="FFC55A11"/>
        <rFont val="Montserrat"/>
      </rPr>
      <t>metas alcanzadas</t>
    </r>
    <r>
      <rPr>
        <sz val="20"/>
        <color theme="1"/>
        <rFont val="Montserrat"/>
      </rPr>
      <t xml:space="preserve">, en su caso, colocar 3) </t>
    </r>
    <r>
      <rPr>
        <b/>
        <sz val="20"/>
        <color rgb="FFFF0000"/>
        <rFont val="Montserrat"/>
      </rPr>
      <t>justificación</t>
    </r>
    <r>
      <rPr>
        <sz val="20"/>
        <color rgb="FFFF0000"/>
        <rFont val="Montserrat"/>
      </rPr>
      <t xml:space="preserve"> si no se cumplió la meta</t>
    </r>
    <r>
      <rPr>
        <sz val="20"/>
        <color theme="1"/>
        <rFont val="Montserrat"/>
      </rPr>
      <t xml:space="preserve"> y 4) </t>
    </r>
    <r>
      <rPr>
        <sz val="20"/>
        <color rgb="FFFF0000"/>
        <rFont val="Montserrat"/>
      </rPr>
      <t>medidas a implementar</t>
    </r>
    <r>
      <rPr>
        <sz val="20"/>
        <color theme="1"/>
        <rFont val="Montserrat"/>
      </rPr>
      <t xml:space="preserve"> para su cumplimiento).</t>
    </r>
  </si>
  <si>
    <r>
      <rPr>
        <b/>
        <sz val="20"/>
        <color theme="1"/>
        <rFont val="Montserrat"/>
      </rPr>
      <t xml:space="preserve">Información para el indicador </t>
    </r>
    <r>
      <rPr>
        <b/>
        <u/>
        <sz val="20"/>
        <color theme="1"/>
        <rFont val="Montserrat"/>
      </rPr>
      <t xml:space="preserve">junio </t>
    </r>
    <r>
      <rPr>
        <sz val="20"/>
        <color theme="1"/>
        <rFont val="Montserrat"/>
      </rPr>
      <t>(</t>
    </r>
    <r>
      <rPr>
        <b/>
        <sz val="20"/>
        <color rgb="FFC55A11"/>
        <rFont val="Montserrat"/>
      </rPr>
      <t xml:space="preserve">meta alcanzada poner 1 </t>
    </r>
    <r>
      <rPr>
        <b/>
        <sz val="20"/>
        <color rgb="FF548135"/>
        <rFont val="Montserrat"/>
      </rPr>
      <t>o el número de entregables comprometido</t>
    </r>
    <r>
      <rPr>
        <sz val="20"/>
        <color theme="1"/>
        <rFont val="Montserrat"/>
      </rPr>
      <t xml:space="preserve">, </t>
    </r>
    <r>
      <rPr>
        <b/>
        <sz val="20"/>
        <color rgb="FF00B0F0"/>
        <rFont val="Montserrat"/>
      </rPr>
      <t>meta no alcanzada o sin entregables en el mes, poner 0</t>
    </r>
    <r>
      <rPr>
        <sz val="20"/>
        <color theme="1"/>
        <rFont val="Montserrat"/>
      </rPr>
      <t>)</t>
    </r>
  </si>
  <si>
    <t>Oscar Lòpez Bàtiz
DI_PAT_2022_2do Trimestre/RE/01
https://drive.google.com/drive/folders/1RRHR7pMekyTDI5w8QBxSsjELKpNqNMbO?usp=sharing</t>
  </si>
  <si>
    <r>
      <rPr>
        <sz val="20"/>
        <color theme="1"/>
        <rFont val="Montserrat"/>
      </rPr>
      <t xml:space="preserve">Oscar Lòpez Bàtiz
DI_PAT_2022_2do Trimestre/RE/02
</t>
    </r>
    <r>
      <rPr>
        <u/>
        <sz val="20"/>
        <color rgb="FF1155CC"/>
        <rFont val="Montserrat"/>
      </rPr>
      <t>https://drive.google.com/drive/folders/1RRHR7pMekyTDI5w8QBxSsjELKpNqNMbO?usp=sharing</t>
    </r>
  </si>
  <si>
    <t>Oscar Lòpez Bàtiz
DI_PAT_2022_2do Trimestre/RE/02
https://drive.google.com/drive/folders/1RRHR7pMekyTDI5w8QBxSsjELKpNqNMbO?usp=sharing</t>
  </si>
  <si>
    <t>Se realizaron los 32 informes de actividad</t>
  </si>
  <si>
    <r>
      <rPr>
        <u/>
        <sz val="20"/>
        <color theme="1"/>
        <rFont val="Montserrat"/>
      </rPr>
      <t xml:space="preserve">Dra. Alicia Martínez Bringas 
DI_PAT_2022_2do Trimestre/RV/03
</t>
    </r>
    <r>
      <rPr>
        <u/>
        <sz val="20"/>
        <color rgb="FF000000"/>
        <rFont val="Montserrat"/>
      </rPr>
      <t>https://drive.google.com/drive/folders/1RRHR7pMekyTDI5w8QBxSsjELKpNqNMbO?usp=sharing</t>
    </r>
  </si>
  <si>
    <t>N/A</t>
  </si>
  <si>
    <t>Se realizó la segmentación de señales sísmicas para integrar la base de entrenamiento del sistema de reconocimiento</t>
  </si>
  <si>
    <r>
      <rPr>
        <sz val="20"/>
        <color theme="1"/>
        <rFont val="Montserrat"/>
      </rPr>
      <t>Dra. Alicia Martínez Bringas
DI_PAT_2022_2do Trimestre/RV/04</t>
    </r>
    <r>
      <rPr>
        <sz val="20"/>
        <color rgb="FF000000"/>
        <rFont val="Montserrat"/>
      </rPr>
      <t xml:space="preserve">
</t>
    </r>
    <r>
      <rPr>
        <u/>
        <sz val="20"/>
        <color rgb="FF000000"/>
        <rFont val="Montserrat"/>
      </rPr>
      <t>https://drive.google.com/drive/folders/1RRHR7pMekyTDI5w8QBxSsjELKpNqNMbO?usp=sharin</t>
    </r>
    <r>
      <rPr>
        <sz val="20"/>
        <color theme="1"/>
        <rFont val="Montserrat"/>
      </rPr>
      <t>g</t>
    </r>
  </si>
  <si>
    <t>Se revisó la sismicidad de los volcanes Tacaná y Citlaltepetl, y se realizó la localización epicentral de los sismos volcanotectónicos identificados</t>
  </si>
  <si>
    <t>Se realizaron mediciones geodésicas, termometricas y termograficas, y se tomaron muestras de 5 manantiales en el volcán Ceboruco</t>
  </si>
  <si>
    <r>
      <rPr>
        <sz val="20"/>
        <color theme="1"/>
        <rFont val="Montserrat"/>
      </rPr>
      <t xml:space="preserve">Dra. Alicia Martínez Bringas
DI_PAT_2022_2do Trimestre/RV/05
</t>
    </r>
    <r>
      <rPr>
        <u/>
        <sz val="20"/>
        <color rgb="FF1155CC"/>
        <rFont val="Montserrat"/>
      </rPr>
      <t>https://drive.google.com/drive/folders/1RRHR7pMekyTDI5w8QBxSsjELKpNqNMbO?usp=sharing</t>
    </r>
  </si>
  <si>
    <t xml:space="preserve">Se realizó el reporte de resultados de los análisis de agua de manantiales cercanos al volcán Chichón </t>
  </si>
  <si>
    <t xml:space="preserve">Se realizó el reporte de resultados de los análsis del agua del río Magdalena cercano al volcán Chichón </t>
  </si>
  <si>
    <t xml:space="preserve">Se realizó el reporte de resultados de los análisis de agua de manantiales cercanos al volcán Popocatépetl </t>
  </si>
  <si>
    <t xml:space="preserve">M. en C. María Lilia Calva Rodríguez, Subdirectora de Riesgos Sanitarios y Toxicología, carpeta_RS_PAT 2do trimestre_22, computadora de la subdirección de Riesgos Sanitarios y Toxicología </t>
  </si>
  <si>
    <t>Se adaptaron señales sísmicas de la red del CENAPRED del volcán Popocatépetl a partir del 2018 para ser utilizadas en la paquetería MSNOISE.
Se realizaron pruebas con diferentes parámetros empleando la paquetería MSNOISE, con la finalidad de encontrar los valores más adecuados en el cálculo de variaciones temporales de velocidad de ondas sísmicas</t>
  </si>
  <si>
    <t>Dra. Alicia Martínez Bringas
DI_PAT_2022_2do Trimestre/RV/06
https://drive.google.com/drive/folders/1RRHR7pMekyTDI5w8QBxSsjELKpNqNMbO?usp=sharing</t>
  </si>
  <si>
    <t xml:space="preserve">Se realizaron pruebas de simulación de lahares en los volcanes La Malinche, Pico de Orizaba y Cofre de Perote.
Se obtuvieron resultados preliminares para la simulación de lahares, con el programa LaharZ para volúmenes de, 500 000, 1 000 000 y 10 000 000 m3, en los volcanes La Malinche y Pico de Orizaba.
</t>
  </si>
  <si>
    <t>Dra. Alicia Martínez Bringas
DI_PAT_2022_2do Trimestre/RV/07
https://drive.google.com/drive/folders/1RRHR7pMekyTDI5w8QBxSsjELKpNqNMbO?usp=sharing</t>
  </si>
  <si>
    <t>Se realizó reporte mensual de avances</t>
  </si>
  <si>
    <r>
      <rPr>
        <u/>
        <sz val="20"/>
        <color rgb="FF000000"/>
        <rFont val="Montserrat"/>
      </rPr>
      <t xml:space="preserve">M.I. Joel Aragón Cárdenas
</t>
    </r>
    <r>
      <rPr>
        <u/>
        <sz val="20"/>
        <color rgb="FF000000"/>
        <rFont val="Montserrat"/>
      </rPr>
      <t>https://drive.google.com/drive/folders/1CJVeFc9FzNLZJeWuQHInyWT0vnRkgP_W</t>
    </r>
  </si>
  <si>
    <r>
      <rPr>
        <sz val="20"/>
        <color rgb="FF000000"/>
        <rFont val="Montserrat"/>
      </rPr>
      <t xml:space="preserve">M.I. Joel Aragón Cárdenas
</t>
    </r>
    <r>
      <rPr>
        <u/>
        <sz val="20"/>
        <color rgb="FF000000"/>
        <rFont val="Montserrat"/>
      </rPr>
      <t>https://drive.google.com/drive/folders/1EkMdcECk4DBq9PqEwF4yTuBGduDCBGey</t>
    </r>
  </si>
  <si>
    <r>
      <rPr>
        <sz val="20"/>
        <color rgb="FF000000"/>
        <rFont val="Montserrat"/>
      </rPr>
      <t xml:space="preserve">M.I. Joel Aragón Cárdenas
</t>
    </r>
    <r>
      <rPr>
        <u/>
        <sz val="20"/>
        <color rgb="FF000000"/>
        <rFont val="Montserrat"/>
      </rPr>
      <t>https://drive.google.com/drive/folders/1j5Hu8zNCpB4QFJ3vdh3XhuTU9XTdAhIA</t>
    </r>
  </si>
  <si>
    <r>
      <rPr>
        <sz val="20"/>
        <color rgb="FF000000"/>
        <rFont val="Montserrat"/>
      </rPr>
      <t>M.I. Joel Aragón Cárdenas</t>
    </r>
    <r>
      <rPr>
        <sz val="20"/>
        <color rgb="FF000000"/>
        <rFont val="Montserrat"/>
      </rPr>
      <t xml:space="preserve">
</t>
    </r>
    <r>
      <rPr>
        <u/>
        <sz val="20"/>
        <color rgb="FF1155CC"/>
        <rFont val="Montserrat"/>
      </rPr>
      <t>https://drive.google.com/drive/folders/1j5Hu8zNCpB4QFJ3vdh3XhuTU9XTdAhIA</t>
    </r>
  </si>
  <si>
    <t>Mtro. Jonatán Arreola Manzano 
DI_PAT_2022/1er_Cuatrimestre/RS/11
https://drive.google.com/drive/folders/1cxv1ZO-JLoSJy0B1ctlv237kr3y7CjjJ</t>
  </si>
  <si>
    <t>Mtro. Jonatán Arreola Manzano 
DI_PAT_2022/1er_Cuatrimestre/RS/12
https://drive.google.com/drive/folders/1cxv1ZO-JLoSJy0B1ctlv237kr3y7CjjJ</t>
  </si>
  <si>
    <t>Mtro. Jonatán Arreola Manzano 
DI_PAT_2022/1er_Cuatrimestre/RS/13
https://drive.google.com/drive/folders/1cxv1ZO-JLoSJy0B1ctlv237kr3y7CjjJ</t>
  </si>
  <si>
    <t>1. Se recabó información bibliográfica
2. Se conluyó la intrudcción, objetivo y contenido temático del curso</t>
  </si>
  <si>
    <t>Leobardo Domínguez Morales
DI_PAT_2022/3er_Cuatrimestre/DS/14
https://drive.google.com/drive/u/1/folders/1ep2gpGCeHRrLsnPKaeAbtRAwFz6krU9w</t>
  </si>
  <si>
    <t>1. De enero a marzo se recabó información documental para el diseño la metodología y la selección de variables a 
utilizar.
2.1 Se obtuvieron las capas de información de población, vivienda, escuela y hospitales que son los insumos básicos para analizar los bienes expuestos.
2.2 Se vectorizó el Mapa Nacional de Susceptibilidad a la Inestabilidad de Laderas, 2020, que se utilizará para analizar los bienes expuestos</t>
  </si>
  <si>
    <t>Leobardo Domínguez Morales
DI_PAT_2022/3er_Cuatrimestre/DS/15
https://drive.google.com/drive/u/1/folders/1ep2gpGCeHRrLsnPKaeAbtRAwFz6krU9w</t>
  </si>
  <si>
    <t>1. De enero a marzo se recabó información bibliográfica, gráfica y documental para el diseño de cartillas y diversos materiales gráficos.
2. Se realizó el primer boceto de infografía de Inestabilidad de laderas en caminos y carreteras</t>
  </si>
  <si>
    <t>Leobardo Domínguez Morales
DI_PAT_2022/3er_Cuatrimestre/DS/16
https://drive.google.com/drive/u/1/folders/1ep2gpGCeHRrLsnPKaeAbtRAwFz6krU9w</t>
  </si>
  <si>
    <r>
      <rPr>
        <u/>
        <sz val="20"/>
        <color rgb="FF0000FF"/>
        <rFont val="Montserrat"/>
      </rPr>
      <t>Dra. Lucía Guadalupe Matías Ramírez</t>
    </r>
    <r>
      <rPr>
        <u/>
        <sz val="20"/>
        <color rgb="FF0000FF"/>
        <rFont val="Montserrat"/>
      </rPr>
      <t xml:space="preserve">
</t>
    </r>
    <r>
      <rPr>
        <u/>
        <sz val="20"/>
        <color rgb="FF1155CC"/>
        <rFont val="Montserrat"/>
      </rPr>
      <t>https://drive.google.com/drive/folders/11h0WByIvHstLE_XxL4Rfmqs3e5fDpblc</t>
    </r>
  </si>
  <si>
    <t>Se realizó simulación preliminar para la bahía de Acapulco, Barra vieja y Acapulco Diamante, utilizando las condiciones de frontera establecidas para el periodo de retorno de 2500 años</t>
  </si>
  <si>
    <r>
      <rPr>
        <u/>
        <sz val="20"/>
        <color rgb="FF0000FF"/>
        <rFont val="Montserrat"/>
      </rPr>
      <t xml:space="preserve">Dra. Lucía Guadalupe Matías Ramírez
</t>
    </r>
    <r>
      <rPr>
        <u/>
        <sz val="20"/>
        <color rgb="FF1155CC"/>
        <rFont val="Montserrat"/>
      </rPr>
      <t>https://drive.google.com/drive/folders/11h0WByIvHstLE_XxL4Rfmqs3e5fDpblc</t>
    </r>
  </si>
  <si>
    <t>Hasta el mes de abril se elaboraron 32 notas informativas sobre posibles zonas de inundación en México</t>
  </si>
  <si>
    <r>
      <rPr>
        <sz val="20"/>
        <color theme="1"/>
        <rFont val="Montserrat"/>
      </rPr>
      <t xml:space="preserve">Dra. Lucía Guadalupe Matías Ramírez
</t>
    </r>
    <r>
      <rPr>
        <u/>
        <sz val="20"/>
        <color rgb="FF1155CC"/>
        <rFont val="Montserrat"/>
      </rPr>
      <t>https://drive.google.com/drive/folders/1CoDlz-CHK771ufZREya8iHAwdJn7mKD4</t>
    </r>
  </si>
  <si>
    <t xml:space="preserve">Registro de eventos de fenómenos hidrometeorológicos 
</t>
  </si>
  <si>
    <r>
      <rPr>
        <u/>
        <sz val="20"/>
        <color rgb="FF000000"/>
        <rFont val="Montserrat"/>
      </rPr>
      <t xml:space="preserve">Dr. Martín Jiménez Espinosa
</t>
    </r>
    <r>
      <rPr>
        <u/>
        <sz val="20"/>
        <color rgb="FF1155CC"/>
        <rFont val="Montserrat"/>
      </rPr>
      <t>https://drive.google.com/drive/folders/1jgbFWZLu5IwFMl4rpAcWKHVhw6UgoUCQ?usp=sharing</t>
    </r>
  </si>
  <si>
    <t>Se descargó y organizó la base de datos de ciclones tropicales del Centro Nacional de Huracanes de los E.U.</t>
  </si>
  <si>
    <t>Actualización de trayectorias del programa busca ciclones hasta el 2021</t>
  </si>
  <si>
    <t>Se crearon las capas de ciclones tropicales que han impactado a municipios costeros</t>
  </si>
  <si>
    <r>
      <rPr>
        <u/>
        <sz val="20"/>
        <color rgb="FF000000"/>
        <rFont val="Montserrat"/>
      </rPr>
      <t xml:space="preserve">Dr. Martín Jiménez Espinosa
</t>
    </r>
    <r>
      <rPr>
        <u/>
        <sz val="20"/>
        <color rgb="FF1155CC"/>
        <rFont val="Montserrat"/>
      </rPr>
      <t>https://drive.google.com/drive/folders/14Owcjt36e4ddUbsbGzfeL0hUmdq1zLWN?usp=sharing</t>
    </r>
  </si>
  <si>
    <t xml:space="preserve">Automatización para la generación de raster de lluvias pronóstico acumulados a 48, 72 y 96 horas. Elaboración notas técnicas por sistemas atmosféricos y ondas de calor, así como notas informativas de las condiciones meteorológicas en el volcán Popocatépetl. </t>
  </si>
  <si>
    <t xml:space="preserve">Automatización para la generación de raster de lluvias de pronósticos acumulados a 48, 72 y 96 horas, considerando las lluvias registradas. Elaboración notas técnicas por sistemas atmosféricos y ondas de calor, así como notas informativas de las condiciones meteorológicas en el volcán Popocatépetl. </t>
  </si>
  <si>
    <t xml:space="preserve">Automatización para la asignación de los raster de lluvias máximas a municipios. Elaboración notas técnicas por sistemas atmosféricos y ondas de calor, así como notas informativas de las condiciones meteorológicas en el volcán Popocatépetl. </t>
  </si>
  <si>
    <r>
      <rPr>
        <u/>
        <sz val="20"/>
        <color rgb="FF000000"/>
        <rFont val="Montserrat"/>
      </rPr>
      <t>Dr. Martín Jiménez Espinosa</t>
    </r>
    <r>
      <rPr>
        <u/>
        <sz val="20"/>
        <color rgb="FF000000"/>
        <rFont val="Montserrat"/>
      </rPr>
      <t xml:space="preserve">
</t>
    </r>
    <r>
      <rPr>
        <u/>
        <sz val="20"/>
        <color rgb="FF1155CC"/>
        <rFont val="Montserrat"/>
      </rPr>
      <t>https://drive.google.com/drive/folders/1XI3hE-F96jPZnzEcaquSGZeR_UM1STDg?usp=sharing</t>
    </r>
  </si>
  <si>
    <t>Se revisaron manera preliminar el Anexo 18  Listado de actividades peligrosas considerando disposiciones federales y el Anexo 19 Criterios para la Modelación de escenarios de accidentes</t>
  </si>
  <si>
    <t>M. en I. Rubén Darío Rivera Balboa, Subdirector de Riesgos Químicos, Archivos en carpeta "PAT 2022 2do. Trimestre" en PC de la Subdirección</t>
  </si>
  <si>
    <t>Se elaboró nota informativa con el número de accidentes registrados</t>
  </si>
  <si>
    <t>Se elaboró análisis estadistico de los accidentes</t>
  </si>
  <si>
    <t>Durante el mes de abril se realizó el reporte de los resultados de los tratamientos a nivel laboratorio, y se hizo el montaje de un segundo experimento con los tres mejores tratamientos a nivel piloto con un volumen mayor de suelo contaminado.</t>
  </si>
  <si>
    <t xml:space="preserve">No se comprometieron entregables en el mes </t>
  </si>
  <si>
    <t>M. en C. María Lilia Calva Rodríguez, Subdirectora de Riesgos Sanitarios y Toxicología, Carpeta RS_PAT_2do trimestre_22 computadora de la Sudirección de Riesgos Sanitarios y Toxicología</t>
  </si>
  <si>
    <t>Se impartió Taller de a la Coordinación Estatal y a las Cordinaciones Municipales de PC del Estado de Querétaro. En este casó faltó una actividad que se subsano en el mes de junio.</t>
  </si>
  <si>
    <t>Se impartió Taller de a la Coordinación Estatal y a las Cordinaciones Municipales de PC del Estado de Colima. Se dio acompañamiento para la implentación del Plan de Acción Comunitario en la localidad de Snata Rita en Manzanillo, Colima.</t>
  </si>
  <si>
    <t>Se impartió Taller de a la Coordinación Estatalde Chihuahua y Bja California. Se impartió taller a brigdas de a Alcaldía de Coyoacán de la CDMX y a personal de la Coordinación Municipal de PC de Tlalnepantla del Edo. De Mex. Con estás acciones se subsanó la actividad faltante del mes de abril.</t>
  </si>
  <si>
    <t>"Lic. Karla M. Méndez Estrada, Subdirectora de Estudios Económicos y Sociales sobre Desastres
 Expediente: Estrategia Nacional de comunidades Resilientes"</t>
  </si>
  <si>
    <t>No se solventa la meta, la reunón se llevará a cabo el próximo trimestre</t>
  </si>
  <si>
    <t>Mtto. Ernesto Franco Vargas, Subdirector de Coordinación, Evaluación y Diseño de Políticas Públicas para la Prevención de Desastres
Expediente: ENGIRD</t>
  </si>
  <si>
    <t>Se participó en la Primera Sesión Ordinaria del Grupo de Trabajo de la ENOT, la cual se llevó a cabo el 27 de abril .</t>
  </si>
  <si>
    <r>
      <rPr>
        <sz val="20"/>
        <color rgb="FF000000"/>
        <rFont val="Montserrat"/>
      </rPr>
      <t xml:space="preserve">Susana Carapia Vagas. Enlace de la Coordinación de Políticas Públicas para la Prevención de Desastres  </t>
    </r>
    <r>
      <rPr>
        <u/>
        <sz val="20"/>
        <color rgb="FF1155CC"/>
        <rFont val="Montserrat"/>
      </rPr>
      <t>https://drive.google.com/file/d/18b78BNr88LM9S4Dp9W-nz3Yc_x_OvaIn/view?usp=sharing</t>
    </r>
    <r>
      <rPr>
        <sz val="20"/>
        <color rgb="FF000000"/>
        <rFont val="Montserrat"/>
      </rPr>
      <t xml:space="preserve">    </t>
    </r>
    <r>
      <rPr>
        <u/>
        <sz val="20"/>
        <color rgb="FF1155CC"/>
        <rFont val="Montserrat"/>
      </rPr>
      <t>https://drive.google.com/file/d/11ZYRUd0ttSCQAjOBYN7ud6pCJwI5UpG1/view?usp=sharing</t>
    </r>
    <r>
      <rPr>
        <sz val="20"/>
        <color rgb="FF000000"/>
        <rFont val="Montserrat"/>
      </rPr>
      <t xml:space="preserve"> </t>
    </r>
  </si>
  <si>
    <t xml:space="preserve">Se participó en la Sesión Preparatoria del Grupo de Trabajo de la ENOT. Este Centro Nacional realizó propuestas en las  líneas de trabajo: 1.- Sistemas de información e indicadores de seguimiento y evaluación; 2.- Gestión Integral de Riesgos. </t>
  </si>
  <si>
    <r>
      <rPr>
        <sz val="20"/>
        <color rgb="FF000000"/>
        <rFont val="Montserrat"/>
      </rPr>
      <t xml:space="preserve">Susana Carapia Vagas. Enlace de la Coordinación de Políticas Públicas para la Prevención de Desastres  </t>
    </r>
    <r>
      <rPr>
        <u/>
        <sz val="20"/>
        <color rgb="FF1155CC"/>
        <rFont val="Montserrat"/>
      </rPr>
      <t>https://drive.google.com/file/d/1rrM5pWTx0QfDHX3CQWo49JqzPYrKejJ0/view?usp=sharing</t>
    </r>
  </si>
  <si>
    <t>Lic. Karla M. Méndez Estrada, Subdirectora de Estudios Económicos y Sociales sobre Desastres
 Expediente: PRONAPINA</t>
  </si>
  <si>
    <t>Lic. Karla M. Méndez Estrada, Subdirectora de Estudios Económicos y Sociales sobre Desastres
 Expediente: PROIGUALDAD</t>
  </si>
  <si>
    <t>Mtto. Ernesto Franco Vargas, Subdirector de Coordinación, Evaluación y Diseño de Políticas Públicas para la Prevención de Desastres
 Expediente: Acciones de Inclusión</t>
  </si>
  <si>
    <t xml:space="preserve">Se anexan oficios de solicitud de información  y respuesta de las dependencias convocadas
</t>
  </si>
  <si>
    <t>Mtto. Ernesto Franco Vargas, Subdirector de Coordinación, Evaluación y Diseño de Políticas Públicas para la Prevención de Desastres
 Expediente: IGOPP Federal</t>
  </si>
  <si>
    <t>Se elaboraron matrices donde se revisa el marco jurídico de diferentes leyes para proponer cambios que permitan el cumplimiento de los indicadores del IGOPP que se reportaron como negativos en la evaluación de 2020</t>
  </si>
  <si>
    <t>Se emitieron observaciones y comentarios que se integraron en la matriz del IGR sobre los niveles de los indicadores proporcionados por las instituciones que los reportan de acuerdo a las evidencias que las mismas enviaron</t>
  </si>
  <si>
    <t>Mtto. Ernesto Franco Vargas, Subdirector de Coordinación, Evaluación y Diseño de Políticas Públicas para la Prevención de Desastres
 Expediente: IGR Federal</t>
  </si>
  <si>
    <t>No se cumplió con la meta, sin embargo, se enviará lo correspondiente en el mes de julio</t>
  </si>
  <si>
    <t>Se emitieron observaciones y comentarios que se integraron en la matriz del IGR sobre los niveles de los indicadores proporcionados por las entidades estatales que los reportan de acuerdo a las evidencias que las mismas enviaron</t>
  </si>
  <si>
    <t>Mtto. Ernesto Franco Vargas, Subdirector de Coordinación, Evaluación y Diseño de Políticas Públicas para la Prevención de Desastres
 Expediente: IGR Estatal</t>
  </si>
  <si>
    <t>Se compiló la información enviada hasta el momento por las dependencias que aportan datos en el tema concerniente a las metas A hasta E en la matriz correspondiente y se anexa nota informativa al respecto</t>
  </si>
  <si>
    <t>Mtto. Ernesto Franco Vargas, Subdirector de Coordinación, Evaluación y Diseño de Políticas Públicas para la Prevención de Desastres
 Expediente: Sendai</t>
  </si>
  <si>
    <t>Se anexan documentos del proceso y estado de la evaluación del Medio Término</t>
  </si>
  <si>
    <t>Lic. Karla M. Méndez Estrada, Subdirectora de Estudios Económicos y Sociales sobre Desastres
 Expediente Impactos Socioeconómicos de los Desastres 2021</t>
  </si>
  <si>
    <t>Resumen ejectuvio</t>
  </si>
  <si>
    <t xml:space="preserve">1) Acciones realizadas: Durante el mes de abril se llevó a cabo la supervisión de los productos y entregables generados por las instituciones que integran la Red Sísmica Mexicana
 2) Metas alcanzadas: Durante el mes de abril se mantuvo la recepción de señales asociadas a las estaciones de registro sísmico nacional, datos epicentrales y mapas de intensidades. </t>
  </si>
  <si>
    <t xml:space="preserve">1) Acciones realizadas: Durante el mes de mayo se llevó a cabo la supervisión de los productos y entregables generados por las instituciones que integran la Red Sísmica Mexicana
 2) Metas alcanzadas: Durante el mes de mayo se mantuvo la recepción de señales asociadas a las estaciones de registro sísmico nacional, datos epicentrales y mapas de intensidades. </t>
  </si>
  <si>
    <t xml:space="preserve">1) Acciones realizadas: Durante el mes de junio se llevó a cabo la supervisión de los productos y entregables generados por las instituciones que integran la Red Sísmica Mexicana
 2) Metas alcanzadas: Durante el mes de junio se mantuvo la recepción de señales asociadas a las estaciones de registro sísmico nacional, datos epicentrales y mapas de intensidades. </t>
  </si>
  <si>
    <t>Ing. Paulino Alonso Rivera, Subdirector de Instrumentación y Comunicaciones</t>
  </si>
  <si>
    <t>1) Acciones realizadas: Durante el mes de abril continuaron las gestiones para la ejecución del proyecto Red Sísmica Mexicana en su tercer etapa.
 2) Metas alcanzadas: Durante el mes de abril estan autorizados los recursos para la ejecución del proyecto.</t>
  </si>
  <si>
    <t>1) Acciones realizadas: Durante el mes de junio continuaron las gestiones para la ejecución del proyecto Red Sísmica Mexicana en su tercer etapa.
 2) Metas alcanzadas: Durante el mes de junio se gestionó la ejecución del proyecto de la Red Sísmica Mexicana en su tercer etapa por parte de la UNAM.</t>
  </si>
  <si>
    <t>1) Acciones realizadas: Durante el mes de abril se mantuvo la operación de la Red de Observación Sísmica del CENAPRED en la Ciudad de México 
 2) Metas alcanzadas: Durante el mes de abril se consolidó la operación de cuatro nuevas estaciones de pozo en la Ciudad de México</t>
  </si>
  <si>
    <t>1) Acciones realizadas: Durante el mes de mayo se mantuvo la operación de la Red de Observación Sísmica del CENAPRED en la Ciudad de México 
 2) Metas alcanzadas: Durante el mes de mayo se rehabilito la estación de registro sísmico Roma A</t>
  </si>
  <si>
    <t>1) Acciones realizadas: Durante el mes de junio se mantuvo la operación de la Red de Observación Sísmica del CENAPRED en la Ciudad de México 
 2) Metas alcanzadas: Durante el mes de junio  se fortaleció el sistema de adquisición de trazas sismicas con equipo de cómputo parte del proyecto SECTEI Red Sismica de la Ciudad de México</t>
  </si>
  <si>
    <t>1) Acciones realizadas: Durante el mes de abril se mantuvo la operación de la Red de Monitoreo del Volcán Popocatépetl
 2) Metas alcanzadas: Durante el mes de abril se recibieron trazas sísmicas, datos de variables volcanicas e imágenes  de la actividad del Popocatépetl</t>
  </si>
  <si>
    <t>1) Acciones realizadas: Durante el mes de mayo se mantuvo la operación de la Red de Monitoreo del Volcán Popocatépetl
 2) Metas alcanzadas: Durante el mes de mayo se recibieron trazas sísmicas, datos de variables volcanicas e imágenes  de la actividad del Popocatépetl</t>
  </si>
  <si>
    <t>1) Acciones realizadas: Durante el mes de junio se mantuvo la operación de la Red de Monitoreo del Volcán Popocatépetl
 2) Metas alcanzadas: Durante el mes de junio se recibieron trazas sísmicas, datos de variables volcanicas e imágenes  de la actividad del Popocatépetl</t>
  </si>
  <si>
    <t>1) Acciones realizadas: Durante el mes de abril se llevo a cabo la revisión y mantenimiento de los equipos del Laboratorio de Monitoreo de Fenómenos Naturales.
2) Metas alcanzadas: Durante el mes de abril se mantuvo la recepción, procesamiento, visualización y respaldo de las señales del volcán Popocatépetl y otros volcanes del pais.</t>
  </si>
  <si>
    <t>1) Acciones realizadas: Durante el mes de mayo se llevo a cabo la revisión y mantenimiento de los equipos del Laboratorio de Monitoreo de Fenómenos Naturales. 
2) Metas alcanzadas: Durante el mes de mayo se mantuvo la recepción, procesamiento, visualización y respaldo de las señales del volcán Popocatépetl y otros volcanes del pais.</t>
  </si>
  <si>
    <t>1) Acciones realizadas: Durante el mes de junio se llevo a cabo la revisión y mantenimiento de los equipos del Laboratorio de Monitoreo de Fenómenos Naturales. 
2) Metas alcanzadas: Durante el mes de junio se mantuvo la recepción, procesamiento, visualización y respaldo de las señales del volcán Popocatépetl y otros volcanes del pais.</t>
  </si>
  <si>
    <t>M.I. Diana Marisol Vázquez Espinoza de los Monteros
Nombre: Bitácora de mantenimiento a equipos informáticos de adquisición de datos
Archivo: Bitácora_Integral_2022.xlsx
Equipo: Avisos, IP: 10.2.231.144
Ubicación: D:\00-GLMFN\Registros\Bitácora_Integral_2021.xlsx
Laboratorio de Monitoreo de Fenómenos Naturales ID del Equipo: MJ02FZG2</t>
  </si>
  <si>
    <t xml:space="preserve">
1) Acciones realizadas: Durante el mes de abril se operó el Laboratorio de Monitoreo de Fenómenos Naturales, generando los avisos correspondientes y las llamadas entre diversas instituciones ante el incremento de actividad volcánica.
2) Metas alcanzadas: Durante el mes de abril se proporcionaron los datos de los eventos volcánicos a la Guardia Permanente, a CENACOM y al SENEAM.</t>
  </si>
  <si>
    <t>1) Acciones realizadas: Durante el mes de mayo se llevo a cabo la revisión y mantenimiento de los equipos del Laboratorio de Monitoreo de Fenómenos Naturales.
2) Metas alcanzadas: Durante el mes de mayo se mantuvo la recepción, procesamiento, visualización y respaldo de las señales del volcán Popocatépetl y otros volcanes del pais.</t>
  </si>
  <si>
    <t>1) Acciones realizadas: Durante el mes de junio se operó el Laboratorio de Monitoreo de Fenómenos Naturales, generando los avisos correspondientes y las llamadas entre diversas instituciones ante el incremento de actividad volcánica.
2) Metas alcanzadas: Durante el mes de junio se proporcionaron los datos de los eventos volcánicos a la Guardia Permanente, a CENACOM y al SENEAM.</t>
  </si>
  <si>
    <t>M.I. Diana Marisol Vázquez Espinoza de los Monteros
Nombre: Bitácora electrónica de llamadas y eventos
Archivo: BITACORA OPERACIONAL 2022.xlsx
Equipo: Avisos, IP: 10.2.231.144
Ubicación: D:\00-Bitacoras_LMFN\BITACORAS LMFN 2022\BITACORA OPERACIONAL 2022.xlsx
Laboratorio de Monitoreo de Fenómenos Naturales ID del Equipo: MJ02FZG2</t>
  </si>
  <si>
    <t>1) Acciones realizadas: Durante el mes de abril se supervisó y se mantuvo la recepción de señales e información de diversas Instituciones que monitorean algun fenómeno natural.
2) Metas alcanzadas: Durante el mes de abril se recibieron las señales e informacion de las diversas instituciones que monitorean algun fenómeno natural.</t>
  </si>
  <si>
    <t>1) Acciones realizadas: Durante el mes de mayo se supervisó y se mantuvo la recepción de señales e información de diversas Instituciones que monitorean algun fenómeno natural.
2) Metas alcanzadas: Durante el mes de mayo se recibieron las señales e informacion de las diversas instituciones que monitorean algun fenómeno natural.</t>
  </si>
  <si>
    <t>1) Acciones realizadas: Durante el mes de junio se supervisó y se mantuvo la recepción de señales e información de diversas Instituciones que monitorean algun fenómeno natural.
2) Metas alcanzadas: Durante el mes de junio se recibieron las señales e informacion de las diversas instituciones que monitorean algun fenómeno natural.</t>
  </si>
  <si>
    <t>M.I. Diana Marisol Vázquez Espinoza de los Monteros
Nombre: Bitácora electrónica de las instituciones que proporcionan información para el monitoreo de fenómenos naturales
Archivo: BSNA_LMFN_2022.xlsx
Equipo: Avisos, IP: 10.2.231.144
Ubicación: D:\00-Bitacoras_LMFN\BITACORAS LMFN 2022\BSNA_LMFN_2022.xlsx
Laboratorio de Monitoreo de Fenómenos Naturales ID del Equipo: MJ02FZG2</t>
  </si>
  <si>
    <t>1) Acciones realizadas: Durante abril se realizaron las reuniones de trabajo entre las Instituciones involucradas para la generación de la ficha técnica del proyecto.</t>
  </si>
  <si>
    <t>1) Acciones realizadas: Durante mayo se realizaron las reuniones de trabajo entre las Instituciones involucradas para la generación de la ficha técnica del proyecto.</t>
  </si>
  <si>
    <t>1) Acciones realizadas: Durante junio se realizaron las reuniones de trabajo entre las Instituciones involucradas para la generación de la ficha técnica del proyecto.</t>
  </si>
  <si>
    <t xml:space="preserve">Ing. José Gilberto Castelán Pescina
Equipo: Gilberto Castelán, IP:10.2.231.4
Ubicación: D:\AgendaSemanal
</t>
  </si>
  <si>
    <t>No se comprometieron entregables en el mes</t>
  </si>
  <si>
    <t>1)Acciones realizadas: Durante junio, se llevo a cabo una reunión con el Sistema Nacional de Alerta de Tsunamis, se vieron los avances del CAP entre otros temas.
2) Metas alcanzadas: Avances en el uso del CAP por las diferentes Instituciones que monitorean fenómenos naturales.</t>
  </si>
  <si>
    <t>Ing. José Gilberto Castelán Pescina
Equipo: Gilberto Castelán, IP:10.2.231.4
Ubicación: D:\AgendaSemanal</t>
  </si>
  <si>
    <t>El proyecto presenta un retraso con motivo de trámites administrativos. Se espera que el inicio de la construcción sea en el mes de julio próximo.</t>
  </si>
  <si>
    <t>Se llevaron a cabo un par de reuniones de trabajo con la Dirección de Innovación de Materiales Educativos con el objetivo de conocer las observaciones o sugerencias del personal de la SEP , respecto al diagnóstico presentado por la ENAPROC</t>
  </si>
  <si>
    <t>Lic. Verónica Andrea Rojas Hernández, Subdirectora de Capacitación, Expediente: Mesas de Trabajo SEP.</t>
  </si>
  <si>
    <t>Se impartió el curso denomidado: "Atlas Nacional de Riesgos" con el propósito de contribuir en el fortalecimiento del SINAPROC. Además, se reporta numeraria del mes con información relevante del programa Técnico Básico en Gestión Integral del Riesgo</t>
  </si>
  <si>
    <t>Se impartió el curso denomidado: "Programa Interno de Protección Civil" con el propósito de contribuir en el fortalecimiento del SINAPROC. Además, se reporta numeraria del mes con información relevante del programa Técnico Básico en Gestión Integral del Riesgo</t>
  </si>
  <si>
    <t>Se impartió el curso denomidado: "Sistema de Comando de Incidentes" con el propósito de contribuir en el fortalecimiento del SINAPROC. Además, se reporta numeraria del mes con información relevante del programa Técnico Básico en Gestión Integral del Riesgo</t>
  </si>
  <si>
    <t>Lic. Verónica Andrea Rojas Hernández, Subdirectora de Capacitación, Expediente digital: Programa anual de Capacitación/convocatorias  y Lic. Ma. Paola García Gómez, Subdirectora de Gestión Educativa, Expediente digital: Técnico Báscio en Gestión Integral del Riesgo.</t>
  </si>
  <si>
    <t>Durante el mes de abril se realizó la revisión de los procesos de evaluación en el estándar EC0908</t>
  </si>
  <si>
    <t>Durante el mes de mayo se ingresaron procesos de evalaución en el EC0908 en el Sistema Integral de Información del CONOCER</t>
  </si>
  <si>
    <t>Durante el mes de junio se llevaron a cabo procesos de evaluación en el estándar EC0908 en l Ciudad de México, Pachuca y Michoacán. En total se evaluaron a 34 personas servidoras públicas.</t>
  </si>
  <si>
    <t>Mtra. Rosario Hernández Salvador, Jefa de Departamento de Acreditación y Certificación del Sistema Escolarizado 
 Expediente: Certificación CONOCER</t>
  </si>
  <si>
    <t>Durante el mes de abril se gestionaron nueve certificados digitales en el EC0908</t>
  </si>
  <si>
    <t>Durante el mes de mayo se gestionaron siete certificados digitales en el EC0908</t>
  </si>
  <si>
    <t>Durante el mes de junio se gestionaron dos certificados digitales en el estándar EC0908</t>
  </si>
  <si>
    <t>Durante el mes de abril se realizó la tabla de especificaciones para diseñar la prueba estandarizada</t>
  </si>
  <si>
    <t>Durante el mes de mayo se realizó la modificación y ajuste de la tabla de especificaciones</t>
  </si>
  <si>
    <t>En el mes de junio se realizó un rejauste en el cronograma derivado de que aún se van a llevar a cabo el diseño de las preguntas para elaborar las versiones de la prueba estandarizada. El diseño de las preguntas se realizará de acuerdo con el cornograma elaborado para contar con un banco de reactivos que permita elaborar la prueba estandarizada.</t>
  </si>
  <si>
    <t>No se pudo realizar la prueba piloto derivado de que se realizó un ajuste en el cronograma y se comenzará en el mes de julio con el diseño de preguntas de acuerdo con las especificicaciones estabecidas para la realización de la prueba piloto.</t>
  </si>
  <si>
    <t>Actividad 1) Impartición  de 3 cursos de capacitación del PERE Y 1 cursos de capacitación del PNER. Actividad 2) se realizaron 3  talleres de Unidades de Medición, Monitoreo y Descontaminación para las Fuerzas de Tarea 85 (SEMAR) Y 86 (SESVER) y las coresponsables PROFEPA y CONAGUA del PERE y 1 un curso de Priemros Respondientes a Emergencias Radiológicas para la GN del PNER.</t>
  </si>
  <si>
    <t>Actividad 1) se realizo 1 curso de capacitación del PERE. Actividad 2) se realizo 1 curso Introductorio del PERE donde participaron los elementos de la FT 88 GN.</t>
  </si>
  <si>
    <t>Fís. Israel Benítez Jasso, Subdirector de Capacitación del PERE Expediente: 4S.2/SSPC/40/001/2022</t>
  </si>
  <si>
    <t>Actividad 1) se realizaron 4 practicas supervisadas del PERE. Actividad 2) se realizaron 2 prácticas supervisadas de Traslado de Lesionados Norte y Sur donde participaron la FT 84 (SEDENA) y la FT 86 (SESVER), 1 práctica del Centro de Descontaminación de Aeronaves donde participó la FT 85 (SEMAR) y 1 de Monitoreo Ambiental Fuera de Sitio donde participó la FT 82 (CFE) y su Corresponsable PROFEPA</t>
  </si>
  <si>
    <t>Actividad 1) se realizaron 2 practicas supervisadas del PERE. Actividad 2) se realizaron 2 prácticas supervisadas de Atención Médica Especializada donde participaron la FT 85 (SEMAR) y la FT 86 (SESVER)</t>
  </si>
  <si>
    <t>Fís. Israel Benítez Jasso, Subdirector de Capacitación del PERE Expediente: 4S.2/SSPC/40/002/2022</t>
  </si>
  <si>
    <t xml:space="preserve">1) Se mantuvo vigente banner de la "Estrategia Nacional de Comunidades Resilientes"  </t>
  </si>
  <si>
    <t>1) Se mantuvo vigente banner de la "Estrategia Nacional de Comunidades Resilientes"  
2) Se incorporó en la sección de publicaciones del Cenapred el ”Plan de Acción Comunitario en Gestión de Riesgos y Resiliencia”.
3) Informe de Campaña</t>
  </si>
  <si>
    <t xml:space="preserve">Lic. David Cajeme Cilia García
Jefe del Dpto. de Medios y Redes
Expediente: Medios y Redes
Diponible en: Archivo “52-57 Campañas Difusión”, Carpeta “Segundo trimestre”, Subcarpeta “54 Comités comunitarios ” disponible en:
https://drive.google.com/drive/folders/1vG4d8HLm_2-hkDobH0Thqlnpl1hLo9vo?usp=sharing   </t>
  </si>
  <si>
    <t xml:space="preserve">1) Difusión de mensajes de la "Estrategia Nacional de Comunidades Resilientes"  en redes sociales </t>
  </si>
  <si>
    <t xml:space="preserve">1) Difusión de mensajes de la "Estrategia Nacional de Comunidades Resilientes" en redes sociales </t>
  </si>
  <si>
    <t xml:space="preserve">1) Informe de campaña </t>
  </si>
  <si>
    <t xml:space="preserve">Lic. David Cajeme Cilia García
Jefe del Dpto. de Medios y Redes
Expediente: Medios y Redes
Diponible en: Archivo “52-57 Campañas Difusión”, Carpeta “Segundo trimestre”, Subcarpeta “54 Comités comunitarios ” disponible en:
https://drive.google.com/drive/folders/1vG4d8HLm_2-hkDobH0Thqlnpl1hLo9vo?usp=sharing  </t>
  </si>
  <si>
    <t xml:space="preserve">1) Difusión de blog sobre "Estrategia Nacional de Comunidades Resilientes" en redes sociales </t>
  </si>
  <si>
    <t xml:space="preserve">1) Difusión de blog sobre "Estrategia Nacional de Comunidades Resilientes"  en redes sociales 
</t>
  </si>
  <si>
    <t>1) 1 banner y 1 blog en página web sobre infancias y protección civil</t>
  </si>
  <si>
    <t xml:space="preserve">Lic. David Cajeme Cilia García
Jefe del Dpto. de Medios y Redes
Expediente: Medios y Redes
Diponible en: Archivo “52-57 Campañas Difusión”, Carpeta “Segundo trimestre”, Subcarpeta “55 Inclusión y vulnerabilidad ” disponible en:
https://drive.google.com/drive/folders/1vG4d8HLm_2-hkDobH0Thqlnpl1hLo9vo?usp=sharing  </t>
  </si>
  <si>
    <t>1) 8 mensajes en redes sociales sobre infancias y protección civil</t>
  </si>
  <si>
    <t>1) Reporte de campaña</t>
  </si>
  <si>
    <t>1) Se mantuvo vigente banner de temporada de incendios forestales</t>
  </si>
  <si>
    <t>1) 1 banner con recursos de información sobre la temporada de lluvias intensas y ciclones tropicales</t>
  </si>
  <si>
    <t>1) Se mantiene vigente banner sobre temporada de lluvias intensas y ciclones tropicales</t>
  </si>
  <si>
    <t xml:space="preserve">Lic. David Cajeme Cilia García
Jefe del Dpto. de Medios y Redes
Expediente: Medios y Redes
Diponible en: Archivo “52-57 Campañas Difusión”, Carpeta “Segundo trimestre”, Subcarpeta “57 Agenda de riesgos ” disponible en:
https://drive.google.com/drive/folders/1vG4d8HLm_2-hkDobH0Thqlnpl1hLo9vo?usp=sharing  </t>
  </si>
  <si>
    <t>1)        Se mantuvo difusión de mensajes sobre temporada de incendios forestales en redes sociales</t>
  </si>
  <si>
    <t>1) 10 mensajes en redes sociales sobre lluvias intensas y ciclones tropicales</t>
  </si>
  <si>
    <t>La Subdirección de Riesgos Químicos participó en tres reuniones sobre normalización de sustancias y materiales peligrosos.                                                                                                                                                                                                                        La dubdirección de Riesgos Sanitarios y Toxicología informó mediante oficio a las unidades estatales de protección civil de 3 levantamientos y 3 implementaciones de vedas sanitarias por marea roja.
La SRH elaboró presentación para la CNPC por la temporada de ciclones tropicales y lluvias de este año; además se expuso el tema Marea de tormenta como evento extremo, en el Primer Simposio Internacional de Ingeniería de Ríos de la Asociación Mexicana de Hidráulica.</t>
  </si>
  <si>
    <t>La Subdirección de Riesgos Químicos participó en cuatro reuniones sobre normalización de sustancias y materiales peligrosos.                                                                                                                                                                               La Subdirección de Riesgos Sanitarios y Toxicología informó mediante oficio a las unidades estatales de protección civil de 4 levantamientos, 2 implementaciones y 1 cambio de estatus de vedas sanitarias por marea roja. 
La Dirección de Difusión participó en la cobertura y elaboración de boletín de prensa del Consejo Nacional de Protección Civil   
La SRH brindó la plática Pronóstico Meteorológico en la Temporada de Lluvias y Huracanes para el año 2022 para la Universidad del Medio Ambiente Ciencias Aplicadas UMAC, vía Zoom; además se impartió la plática Investigación sobre Fenómenos Hidrometeorológicos, a estudiantes de las licenciaturas en Ingeniería Hidrológica y Ciencias Atmosféricas de la Universidad Autónoma Metropolitana, en el auditorio del CENAPRED. Se atendió la entrevista con el tema "temporada de lluvias y ciclones tropicales" para la Hora Nacional (radio).</t>
  </si>
  <si>
    <t xml:space="preserve">La Subdirección de Riesgos Químicos participó en una reunión del CCA sobre Riesgos Químicos.                                                                                                                                                                               La Subdirección de Riesgos Sanitarios y Toxicología informó mediante oficio a las unidades estatales de protección civil de 2 levantamientos, 1 implemementación y 1 cambio de estatus de vedas sanitarias por marea roja.
De enero a junio la subdirección de DSyPG ha atendido 76 volantes de control con diversas solicitudes de apoyo de instancias municipales, estatales y federales, seis solicitudes de acceso a la información, 10 tarjetas ejecutivas para la CNPC sobre temas de inestabiolidad de laderas en el cerro del Chiquihuite, Tlalnepantla, Estado de México, Derrumbe de P. Vallarta, Jalisco, deslizamiento en Camino Verde, Tijuana, B. California, y hundimiento del terreno (socavón) de J. C. Bonilla, Puebla; cuatro presentaciones para el presidente de la república, siete presentaciones para el gabinete de seguridad y ha atendido cinco solicitudes de declaratoria de emergencia y de desastre.
La SRH realizo la presentación de escenario de impacto de un huracán categoría 5 en la escala Saffir Simpson para el Simulacro Nacional del 19 de septiembre. </t>
  </si>
  <si>
    <r>
      <rPr>
        <sz val="20"/>
        <color rgb="FF000000"/>
        <rFont val="Montserrat"/>
      </rPr>
      <t xml:space="preserve">M. en I. Rubén Darío Rivera Balboa, Subdirector de Riesgos Químicos, Archivos en carpeta "PAT 2022 2do. Trimestre" en PC de la Subdirección                                                                                                                                                                                  M. en C. María Lilia Calva Rodríguez, Subdirectora de Riesgos Sanitarios y Toxicología. Carpeta física de la Subdireción de RS y en carpera RS_PAT_2do trimestre_22 en PC. 
Leobardo Domínguez Morales
DI_PAT_2022/1er_Trimestre/65/DS
https://drive.google.com/drive/u/1/folders/1hYszc9ZENNjPWEweskVPECWOiDA59U5O
DI_PAT_2022/2o_Trimestre/65/DS
</t>
    </r>
    <r>
      <rPr>
        <u/>
        <sz val="20"/>
        <color rgb="FF1155CC"/>
        <rFont val="Montserrat"/>
      </rPr>
      <t xml:space="preserve">https://drive.google.com/drive/u/1/folders/1kKNxIPh0VnCw6cV5xPye7kv6gR8Cn8b8
Martín Jiménez Espinosa
https://drive.google.com/drive/folders/1-CO8AgkEMUx5IfsfT7pKOHKyAtkZ5Xmo?usp=sharing
</t>
    </r>
  </si>
  <si>
    <t>1) Entrevistas: 1
2) Boletines de prensa: 1</t>
  </si>
  <si>
    <t xml:space="preserve">No se recibieron solicitudes para entrevistas ni generaron boletines de prensa. </t>
  </si>
  <si>
    <t>1) Entrevistas: 0
2) Boletines de prensa: 0
3) Relación trimestral de entrevistas y boletines publicados</t>
  </si>
  <si>
    <t xml:space="preserve">Lic. David Cajeme Cilia García
Jefe del Dpto. de Medios y Redes
Expediente: Medios y Redes
Diponible en: Archivo “65 Apoyo al Sinaproc DD”, Carpeta “Segundo trimestre”, archivo ”Cobertura de Consejo Nacional PC - Mazatlán 2022" disponible en:
https://drive.google.com/drive/folders/1MVkKb3pZIgvNxJMDKyO4FHQx8zvd5Ori?usp=sharing </t>
  </si>
  <si>
    <t>1) Blogs: 32
2) Videos: 6</t>
  </si>
  <si>
    <t>1) Blogs: 40
2) Videos: 17</t>
  </si>
  <si>
    <t>1) Blogs: 35
2) Videos: 0
3) Informe estadístico trimestral de contenidos publicados</t>
  </si>
  <si>
    <t xml:space="preserve">Lic. David Cajeme Cilia García
Jefe del Dpto. de Medios y Redes
Expediente: Medios y Redes
Archivo “66 Servicios informativos y editoriales”, Carpeta “Segundo Trimestre”, subcarpeta "Contenidos en medios digitales" Disponible en: https://drive.google.com/drive/folders/1FFOpbvAWv6ombVuEPxK8a6FhxzSiZHRB?usp=sharing 
</t>
  </si>
  <si>
    <t>1) Se atendieron la totalidad de las solicitudes de servicios bibliotecarios dando 11 servicios en el mes</t>
  </si>
  <si>
    <t>1) Se atendieron la totalidad de las solicitudes de servicios bibliotecarios dando 16 servicios en el mes</t>
  </si>
  <si>
    <t xml:space="preserve">1) Se atendieron la totalidad de las solicitudes de servicios bibliotecarios dando 12 servicios en el mes
2) Informe estadístico trimestral de servicios otorgados
</t>
  </si>
  <si>
    <t>Lic. José Carmen Ramírez Ramos
Jefe del Dpto. de Documentación
Expediente: Control de servicios bibliotecarios 
Archivo “66 Servicios informativos y editoriales”, Carpeta “Segundo Trimestre”, subcarpeta “3 Servicios bibliotecarios”. Disponible en: https://drive.google.com/drive/folders/1wqVgBg62ApX_-EAuSygRGAOfFeYNIanc?usp=sharing</t>
  </si>
  <si>
    <t>1) Acciones: actualización de acervo documental.
2) Meta: publicación de 1 boletín mensual.</t>
  </si>
  <si>
    <t xml:space="preserve">Lic. José Carmen Ramírez Ramos
Jefe del Dpto. de Documentación
Expediente: Registro del acervo documental de la biblioteca
Archivo “66 Servicios informativos y editoriales”, Carpeta “Segundo Trimestre”, subcarpeta “4 Acervo documental”. Disponible en: https://drive.google.com/drive/folders/1wqVgBg62ApX_-EAuSygRGAOfFeYNIanc?usp=sharing </t>
  </si>
  <si>
    <t>1) Actualización de 4 documentos en la sección de publicaciones del portal 
2) Publicación de 2 nuevas obras en la sección de publicaciones del portal</t>
  </si>
  <si>
    <t xml:space="preserve">1) Actualización de 1 documento en la sección de publicaciones del portal </t>
  </si>
  <si>
    <t>1) Actualización de 1 documento 
2) Publicación de 11 nuevas obras 
3) Relación trimestral de títulos nuevos o títulos actualizados</t>
  </si>
  <si>
    <t>Lic. Abigail Araceli Cervantes Cantero
Subdirectora Editorial
Expediente: Servicios informativos y editoriales 
Archivo “66 Servicios informativos y editoriales”, Carpeta “Segundo Trimestre”, subcarpeta “5 Productos editoriales”. Disponible en: https://drive.google.com/drive/folders/1wqVgBg62ApX_-EAuSygRGAOfFeYNIanc?usp=sharing</t>
  </si>
  <si>
    <t>1) Atención de 11 solicitudes (2,121 publicaciones entegadas).</t>
  </si>
  <si>
    <t>1) Atención de 11 solicitud (2,411 publicaciones entegadas).</t>
  </si>
  <si>
    <t>1) Atención de 16 solicitudes (6,455 publicaciones entegadas).
2) Informe estadístico trimestral del programa de distribución</t>
  </si>
  <si>
    <t>Lic. Abigail Araceli Cervantes Cantero
Subdirectora Editorial
Expediente: Servicios informativos y editoriales 
Archivo “66 Servicios informativos y editoriales”, Carpeta “Primer Trimestre”, subcarpeta “6 Distribución de publicaciones”. Disponible en: https://drive.google.com/drive/folders/1wqVgBg62ApX_-EAuSygRGAOfFeYNIanc?usp=sharing</t>
  </si>
  <si>
    <t>1 visita guiada con la participación total de 14 hombres y 1 mujer,  
1 apoyo logístico para curso de la ENAPROC
1 apoyo para el levantamiento de imagen fija</t>
  </si>
  <si>
    <t xml:space="preserve">3 visitas guiadas con la participación total de 32 hombres y 44 mujeres. </t>
  </si>
  <si>
    <t>1 visita guiada con la participación total de 13 hombres y 13 mujeres, 
1 apoyo logístico par curso de ENAPROC</t>
  </si>
  <si>
    <t>Mtra. Cynthia Paola Estrada Cabrera, Subdirectora de Promoción Cultural. Expediente: Promoción Cultural</t>
  </si>
  <si>
    <t>1 Banner sobre la temporada de llluvias y ciclones tropicales</t>
  </si>
  <si>
    <t>1 banner para la celebración del Día de la Marina
26 mensajes ilustrados vectoriales sobre ciclones tropicales
11 mensajes ilustrados vectoriales sobre inundaciones
6 mensajes ilustrados vectoriales sobredeslizamiento de laderas
22 mensajes ilustrados vectoriales sobre sismos</t>
  </si>
  <si>
    <t>Se cumplió con la actividad en los términos establecidos en el presente Programa</t>
  </si>
  <si>
    <t>GuillerminaToriz.CoordinaciónAdministrativa/ProgramaAnualdeTrabajo/2022</t>
  </si>
  <si>
    <t>JoséCarlosRobles.CoordinaciónAdministrativa/ProgramaAnualdeTrabajo/2022</t>
  </si>
  <si>
    <t>Se reportó en el sistema integral de información el flujo de recursos.</t>
  </si>
  <si>
    <t>Se atendió el 100% de las solicitudes de pasajes y viáticos del trimestre.</t>
  </si>
  <si>
    <t>Se realizó el reporte del Ejercicio de Gasto Corriente con base en las atribuciones señaladas en el Reglamento Interior de la Secretaria de Seguridad y Protección Ciudadana.</t>
  </si>
  <si>
    <t>Se realizó la Conciliación Presupuestal con la Administración de Recursos Presupuestarios de la Dirección General de Programación y Presupuesto de la SSPC.</t>
  </si>
  <si>
    <t>Para el trimestre que se reporta, las áreas que conforman este Centro Nacional, no presentaron solicitudes de compras o adquisiciones, por lo que se hace constar que no existe incumplimiento a lo establecido en este Programa.</t>
  </si>
  <si>
    <t>DenisseLera.CoordinaciónAdministrativa/ProgramaAnualdeTrabajo/2022</t>
  </si>
  <si>
    <t>Para el trimestre que se reporta, se realizaron las labores de mantenimiento a las instalaciones, bienes y vehicular de este Centro.</t>
  </si>
  <si>
    <t>Para el trimestre que se reporta, se recibieron 137 apoyos administrativos para la entrega de mensajería, mismos que fueron atendidos oportunamente.</t>
  </si>
  <si>
    <t>Para el trimestre que se reporta, se recibieron 68 solicitudes para el uso de guías de MEXPOST, mismas que fueron atendidad oportunamente.</t>
  </si>
  <si>
    <t>Para el trimestre que se reporta, se recibieron 52 solicitudes de prestamo vehicular para llevar a cabo comisiones oficiales, mismas que fueron atendidad oportunamente.</t>
  </si>
  <si>
    <t>1) Acciones realizadas:  Durante el mes de abril se realizó el cambio de proveedor del enlace de Comunicación de Plataforma México.
2) Metas alcanzadas: Durante el mes abril se logro mantner la comunicación hacia Plataforma México.</t>
  </si>
  <si>
    <t>Sandra Guzmán Bárcena
Nombre: Hojas de servicio de los proveedores.
Equipo: Sandra Guzmán, IP:10.2.232.133
Ubicación: D:\Enlaces de Comunicación\2022\Enlaces</t>
  </si>
  <si>
    <r>
      <rPr>
        <sz val="20"/>
        <color rgb="FF000000"/>
        <rFont val="Montserrat"/>
      </rPr>
      <t xml:space="preserve">1) Acciones realizadas:  Durante el mes de abril se realizó la migración del servidor </t>
    </r>
    <r>
      <rPr>
        <u/>
        <sz val="20"/>
        <color rgb="FF1155CC"/>
        <rFont val="Montserrat"/>
      </rPr>
      <t>www.files.cenapred.unam.m</t>
    </r>
    <r>
      <rPr>
        <sz val="20"/>
        <color rgb="FF000000"/>
        <rFont val="Montserrat"/>
      </rPr>
      <t>x
2) Metas alcanzadas: Durante el mes abril se logro mantner los servicios de publicaciones funcionando, así como otros servicios que dependen del servidor que fue migrado.</t>
    </r>
  </si>
  <si>
    <t>1) Acciones realizadas:  Durante el mes de mayo se realizó la revisión y solución de los serviodores que fueron migrados dado las intermitencias que presentaron. 
2) Metas alcanzadas: Durante el mes abril se logro mantner los servicios Web funcionando adecuadamente.</t>
  </si>
  <si>
    <t>1) Acciones realizadas:  Durante el mes de junio se realizó el monitoreo contunio para verificar el funcionamiento de los servicios Web, así como la atención de solicitudes por las áreas del Centro a las aplicaciones.
2) Metas alcanzadas: Durante el mes abril se logro mantner los servicios Web funcionando adecuadamente.</t>
  </si>
  <si>
    <t>Sandra Guzmán Bárcena
Nombre: Sistemas Informáticos
Equipo: Departamento de Desarrollo, IP:10.2.232.191
Ubicación: /SVNdesarrollo/SISTEMAS_INFORMATICOS</t>
  </si>
  <si>
    <t>1) Acciones realizadas:  Durante el mes de abril se continuó con la atención de las solicitudes del personal y se brindo la asesoria correspondiente.
2) Metas alcanzadas: Durante el mes abril se logro  mantener los equipos del personal y de servicios funcionando adecuadamente.</t>
  </si>
  <si>
    <t>1) Acciones realizadas:  Durante el mes de mayo se continuó con la atención de las solicitudes del personal y se brindo la asesoria correspondiente. Por parte de la Coordinación de Servicios Tecnológicos se apoyo con la instalación de equipo para red inalámbrica. 
2) Metas alcanzadas: Durante el mes abril se logro  mantener los equipos del personal y de servicios funcionando adecuadamente.</t>
  </si>
  <si>
    <t>1) Acciones realizadas:  Durante el mes de junio se continuó con la atención de las solicitudes del personal y se brindo la asesoria correspondiente. 
2) Metas alcanzadas: Durante el mes abril se logro  mantener los equipos del personal y de servicios funcionando adecuadamente.</t>
  </si>
  <si>
    <t xml:space="preserve">Sandra Guzmán Bárcena
Nombre: Hojas de servicio, Reportes
Equipo: Sandra Guzmán, IP:10.2.232.133
Ubicación: D:\Servidores de Comunicación y datos\2022\servidores  
                         D:\Redes de Voz y de Datos\2022\Redes\Solicitudes a SSPC
Equipo: Departamento De Soporte Técnico, IP:10.2.232.146
Ubicación: D:\SoporteTécnico\2022\Hadware_y_Software\  
</t>
  </si>
  <si>
    <t>Se dio cumplimiento al reporte trimestral del PTCI y PTAR dentro de los términos establecidos.</t>
  </si>
  <si>
    <t>Se dio cumplimiento al reporte trimestral de las Bases de Colaboración del Programa Nacional de Combate a la Corrupción e Impunidad, y de Mejora de la Gestión Pública, dentro del término establecido.</t>
  </si>
  <si>
    <t>Para el trimestre que se reporta, el Comité de Ética de este Centro Nacional colaboró con la UEEPCI conforme a los establecido en el PAT, destacando que no se recibieron quejas o denuncias.</t>
  </si>
  <si>
    <t>CristianDelCastillo.CoordinaciónAdministrativa/ProgramaAnualdeTrabajo/2022</t>
  </si>
  <si>
    <t>Se dio cumplimiento al reporte trimestral de la Ley Federal de Austeridad Republicana dentro del término establecido.</t>
  </si>
  <si>
    <t>Para el trimestre que se reporta, se realizó la promoción y difusión de los cursos disponibles en matera de Transparencia (INAI).</t>
  </si>
  <si>
    <t>Se realizó el informe de avance de actividades, mismo que se insertó en el directorio correspondiente al primer y segundo trimestre de avances del PAT 2022</t>
  </si>
  <si>
    <t>Se logra el avance programado, aunque se reportará en el segundo cuatrimestre</t>
  </si>
  <si>
    <t>Se realizaron los 33 informes de actividades</t>
  </si>
  <si>
    <t>Informe de Avance Efectivo</t>
  </si>
  <si>
    <t xml:space="preserve">Mtro. José Manuel Jaime Lepe, Subdirector de Asuntos Nacioanles e Internacionales, D:\Users\jose.jaimel\Desktop\JMJL\Planeación\PAT\PAT 2022\1er Trimestre\DST </t>
  </si>
  <si>
    <t>Se efectuó la carga del SIPOT</t>
  </si>
  <si>
    <t>Todas las áreas del CENAPRED</t>
  </si>
  <si>
    <t>1 cartel Campaña Infantil: ¡Ponte pilas con tu mochila de emergencias!
10 mensajes ilsutrados Campaña Infantil: ¡Ponte pilas con tu mochila de emergencias!
8 mensajes ilustrados sobre Protección Civil para niños
17 mensajes ilustrados sobre Semana Santa (actualización)
15 mensajes ilustrados sobre temporada vacacional (actualización)
2 banners sobre niñas y niños en la gestión integral del riesgo
2 encabezados para redes sociales: niñas y niños en la gestión integral de riesgos
2 banners para Campaña Infantil: ¡Ponte pilas con tu mochila de emergencias!
57 productos que se reportarán en el informe trimestral estadístico de productos</t>
  </si>
  <si>
    <t>Por la disponibilidad en su agenda  de las dependencias que integran las fuerzas de tarea de repuesta del PERE , así como la fecha del Ejercicio Integrado mismo que será agosto del 2022 se tomó la decisión de reprogramar las practicas del mes de abril a mayo</t>
  </si>
  <si>
    <t>Se revisaron las definiciones incluidas en el PROY-NOM-000-SSPC-2019. “Que establece las especificaciones mínimas para el diseño de bienes inmuebles en los que se fabriquen y almacenen artículos pirotécnicos para la prevención de desastres</t>
  </si>
  <si>
    <t>Se reportó el número de capas integradas en el Atlas Nacional de Riesgos</t>
  </si>
  <si>
    <t>Ing. Luis Angel Salvador Espinosa Hernández 
58 Integración de información al ANR
https://drive.google.com/drive/folders/1WP5DSsVTCZVQEBqDjaMh1Z794I50hI-n?usp=sharing</t>
  </si>
  <si>
    <r>
      <t>Ing. Luis Angel Salvador Espinosa Hernández 
58 Integración de información al ANR</t>
    </r>
    <r>
      <rPr>
        <sz val="20"/>
        <color theme="1"/>
        <rFont val="Montserrat"/>
      </rPr>
      <t xml:space="preserve"> 
</t>
    </r>
    <r>
      <rPr>
        <u/>
        <sz val="20"/>
        <color theme="1"/>
        <rFont val="Montserrat"/>
      </rPr>
      <t>https://drive.google.com/drive/folders/1WP5DSsVTCZVQEBqDjaMh1Z794I50hI-n?usp=shari</t>
    </r>
    <r>
      <rPr>
        <u/>
        <sz val="20"/>
        <color rgb="FF000000"/>
        <rFont val="Montserrat"/>
      </rPr>
      <t>ng</t>
    </r>
  </si>
  <si>
    <t>Se llevó a cabo el curso de la aplicación de MEtodología para Inestabilidad de Laderas y en la que se partició con el tema del Atlas Nacional de Riesgos</t>
  </si>
  <si>
    <t>Ing. Luis Angel Salvador Espinosa Hernández 
61 Curso Metodologías ANR
https://drive.google.com/drive/folders/1WP5DSsVTCZVQEBqDjaMh1Z794I50hI-n?usp=sharing</t>
  </si>
  <si>
    <t>Se elaboró una presentación con los temas para el curso del Atlas Nacional de Riesgos en línea</t>
  </si>
  <si>
    <t>Ing. Luis Angel Salvador Espinosa Hernández 
62 Curso en línea uso ANR
https://drive.google.com/drive/folders/1WP5DSsVTCZVQEBqDjaMh1Z794I50hI-n?usp=sharing</t>
  </si>
  <si>
    <t>Se elaboró un documento con los temas desglosados para el curso en línea del tema del Atlas Nacional de Riesgos</t>
  </si>
  <si>
    <t xml:space="preserve">Ing. Luis Angel Salvador Espinosa Hernández 
62 Curso en línea uso ANR 
https://drive.google.com/drive/folders/1WP5DSsVTCZVQEBqDjaMh1Z794I50hI-n?usp=sharing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</si>
</sst>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9" x14ac:knownFonts="1">
    <font>
      <sz val="11"/>
      <color theme="1"/>
      <name val="Calibri"/>
      <scheme val="minor"/>
    </font>
    <font>
      <sz val="11"/>
      <color theme="1"/>
      <name val="Calibri"/>
      <family val="2"/>
      <scheme val="minor"/>
    </font>
    <font>
      <b/>
      <sz val="20"/>
      <color theme="1"/>
      <name val="Montserrat"/>
    </font>
    <font>
      <sz val="20"/>
      <color theme="1"/>
      <name val="Montserrat"/>
    </font>
    <font>
      <u/>
      <sz val="20"/>
      <color rgb="FF0000FF"/>
      <name val="Montserrat"/>
    </font>
    <font>
      <sz val="20"/>
      <color rgb="FF000000"/>
      <name val="Montserrat"/>
    </font>
    <font>
      <sz val="20"/>
      <color rgb="FFFF0000"/>
      <name val="Montserrat"/>
    </font>
    <font>
      <sz val="20"/>
      <color rgb="FF404041"/>
      <name val="Montserrat"/>
    </font>
    <font>
      <sz val="20"/>
      <name val="Montserrat"/>
    </font>
    <font>
      <i/>
      <sz val="20"/>
      <color theme="1"/>
      <name val="Montserrat"/>
    </font>
    <font>
      <u/>
      <sz val="20"/>
      <color rgb="FF000000"/>
      <name val="Montserrat"/>
    </font>
    <font>
      <u/>
      <sz val="20"/>
      <color theme="1"/>
      <name val="Montserrat"/>
    </font>
    <font>
      <sz val="20"/>
      <color rgb="FF548135"/>
      <name val="Montserrat"/>
    </font>
    <font>
      <b/>
      <sz val="20"/>
      <color rgb="FF548135"/>
      <name val="Montserrat"/>
    </font>
    <font>
      <b/>
      <sz val="20"/>
      <color rgb="FFC55A11"/>
      <name val="Montserrat"/>
    </font>
    <font>
      <b/>
      <sz val="20"/>
      <color rgb="FFFF0000"/>
      <name val="Montserrat"/>
    </font>
    <font>
      <b/>
      <u/>
      <sz val="20"/>
      <color theme="1"/>
      <name val="Montserrat"/>
    </font>
    <font>
      <b/>
      <sz val="20"/>
      <color rgb="FF00B0F0"/>
      <name val="Montserrat"/>
    </font>
    <font>
      <u/>
      <sz val="20"/>
      <color rgb="FF1155CC"/>
      <name val="Montserrat"/>
    </font>
  </fonts>
  <fills count="13">
    <fill>
      <patternFill patternType="none"/>
    </fill>
    <fill>
      <patternFill patternType="gray125"/>
    </fill>
    <fill>
      <patternFill patternType="solid">
        <fgColor rgb="FF548135"/>
        <bgColor rgb="FF548135"/>
      </patternFill>
    </fill>
    <fill>
      <patternFill patternType="solid">
        <fgColor rgb="FFFFE598"/>
        <bgColor rgb="FFFFE598"/>
      </patternFill>
    </fill>
    <fill>
      <patternFill patternType="solid">
        <fgColor rgb="FFE2EFD9"/>
        <bgColor rgb="FFE2EFD9"/>
      </patternFill>
    </fill>
    <fill>
      <patternFill patternType="solid">
        <fgColor rgb="FFFBE4D5"/>
        <bgColor rgb="FFFBE4D5"/>
      </patternFill>
    </fill>
    <fill>
      <patternFill patternType="solid">
        <fgColor rgb="FFFEF2CB"/>
        <bgColor rgb="FFFEF2CB"/>
      </patternFill>
    </fill>
    <fill>
      <patternFill patternType="solid">
        <fgColor rgb="FFFFFFFF"/>
        <bgColor rgb="FFFFFFFF"/>
      </patternFill>
    </fill>
    <fill>
      <patternFill patternType="solid">
        <fgColor theme="0"/>
        <bgColor theme="0"/>
      </patternFill>
    </fill>
    <fill>
      <patternFill patternType="solid">
        <fgColor rgb="FFFFFF00"/>
        <bgColor indexed="64"/>
      </patternFill>
    </fill>
    <fill>
      <patternFill patternType="solid">
        <fgColor theme="0"/>
        <bgColor indexed="64"/>
      </patternFill>
    </fill>
    <fill>
      <patternFill patternType="solid">
        <fgColor theme="0"/>
        <bgColor rgb="FFFBE4D5"/>
      </patternFill>
    </fill>
    <fill>
      <patternFill patternType="solid">
        <fgColor theme="0"/>
        <bgColor rgb="FFFEF2CB"/>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2">
    <xf numFmtId="0" fontId="0" fillId="0" borderId="0"/>
    <xf numFmtId="0" fontId="1" fillId="0" borderId="1"/>
  </cellStyleXfs>
  <cellXfs count="63">
    <xf numFmtId="0" fontId="0" fillId="0" borderId="0" xfId="0" applyFont="1" applyAlignment="1"/>
    <xf numFmtId="0" fontId="2"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16" fontId="3" fillId="0" borderId="4"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0" fontId="3" fillId="5"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5" fillId="7"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wrapText="1"/>
    </xf>
    <xf numFmtId="0" fontId="5" fillId="0" borderId="2" xfId="0" applyFont="1" applyBorder="1" applyAlignment="1">
      <alignment horizontal="center"/>
    </xf>
    <xf numFmtId="0" fontId="5" fillId="0" borderId="5" xfId="0" applyFont="1" applyBorder="1" applyAlignment="1">
      <alignment horizontal="center"/>
    </xf>
    <xf numFmtId="0" fontId="5" fillId="0" borderId="3" xfId="0" applyFont="1" applyBorder="1" applyAlignment="1">
      <alignment horizontal="center"/>
    </xf>
    <xf numFmtId="0" fontId="5" fillId="0" borderId="6" xfId="0" applyFont="1" applyBorder="1" applyAlignment="1">
      <alignment horizontal="center"/>
    </xf>
    <xf numFmtId="0" fontId="1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3" fillId="0" borderId="2" xfId="0" applyFont="1" applyBorder="1" applyAlignment="1">
      <alignment horizontal="left" vertical="center" wrapText="1"/>
    </xf>
    <xf numFmtId="0" fontId="5" fillId="7" borderId="1" xfId="0" applyFont="1" applyFill="1" applyBorder="1" applyAlignment="1">
      <alignment horizontal="left" vertical="top" wrapText="1"/>
    </xf>
    <xf numFmtId="0" fontId="5" fillId="7" borderId="1" xfId="0" applyFont="1" applyFill="1" applyBorder="1" applyAlignment="1">
      <alignment horizontal="center" vertical="top" wrapText="1"/>
    </xf>
    <xf numFmtId="0" fontId="5" fillId="0" borderId="0" xfId="0" applyFont="1" applyAlignment="1">
      <alignment horizontal="center" wrapText="1"/>
    </xf>
    <xf numFmtId="0" fontId="5" fillId="0" borderId="2" xfId="0" applyFont="1" applyBorder="1" applyAlignment="1">
      <alignment horizontal="center" wrapText="1"/>
    </xf>
    <xf numFmtId="0" fontId="5" fillId="0" borderId="5" xfId="0" applyFont="1" applyBorder="1" applyAlignment="1">
      <alignment horizontal="center" wrapText="1"/>
    </xf>
    <xf numFmtId="0" fontId="5" fillId="7" borderId="1" xfId="0" applyFont="1" applyFill="1" applyBorder="1" applyAlignment="1">
      <alignment horizontal="center" wrapText="1"/>
    </xf>
    <xf numFmtId="0" fontId="5" fillId="0" borderId="3" xfId="0" applyFont="1" applyBorder="1" applyAlignment="1">
      <alignment horizontal="center" wrapText="1"/>
    </xf>
    <xf numFmtId="0" fontId="5" fillId="0" borderId="6" xfId="0" applyFont="1" applyBorder="1" applyAlignment="1">
      <alignment horizontal="center" wrapText="1"/>
    </xf>
    <xf numFmtId="0" fontId="5" fillId="0" borderId="2" xfId="0" applyFont="1" applyBorder="1" applyAlignment="1">
      <alignment horizontal="center" vertical="center"/>
    </xf>
    <xf numFmtId="0" fontId="5" fillId="0" borderId="2" xfId="0" applyFont="1" applyBorder="1" applyAlignment="1">
      <alignment horizontal="center" vertical="top" wrapText="1"/>
    </xf>
    <xf numFmtId="0" fontId="10" fillId="8" borderId="2" xfId="0" applyFont="1" applyFill="1" applyBorder="1" applyAlignment="1">
      <alignment horizontal="center" vertical="top" wrapText="1"/>
    </xf>
    <xf numFmtId="0" fontId="5" fillId="8" borderId="1" xfId="0" applyFont="1" applyFill="1" applyBorder="1" applyAlignment="1">
      <alignment horizontal="center" vertical="top" wrapText="1"/>
    </xf>
    <xf numFmtId="0" fontId="5" fillId="8" borderId="2" xfId="0" applyFont="1" applyFill="1" applyBorder="1" applyAlignment="1">
      <alignment horizontal="center" vertical="center" wrapText="1"/>
    </xf>
    <xf numFmtId="0" fontId="5" fillId="8" borderId="2" xfId="0" applyFont="1" applyFill="1" applyBorder="1" applyAlignment="1">
      <alignment horizontal="center" wrapText="1"/>
    </xf>
    <xf numFmtId="0" fontId="5" fillId="8" borderId="2" xfId="0" applyFont="1" applyFill="1" applyBorder="1" applyAlignment="1">
      <alignment horizontal="center"/>
    </xf>
    <xf numFmtId="0" fontId="5" fillId="8" borderId="3" xfId="0" applyFont="1" applyFill="1" applyBorder="1" applyAlignment="1">
      <alignment horizontal="center" wrapText="1"/>
    </xf>
    <xf numFmtId="0" fontId="5" fillId="8" borderId="3" xfId="0" applyFont="1" applyFill="1" applyBorder="1" applyAlignment="1">
      <alignment horizontal="center"/>
    </xf>
    <xf numFmtId="1" fontId="3" fillId="0" borderId="2" xfId="0" applyNumberFormat="1" applyFont="1" applyBorder="1" applyAlignment="1">
      <alignment horizontal="center" vertical="center" wrapText="1"/>
    </xf>
    <xf numFmtId="0" fontId="3" fillId="10" borderId="4" xfId="0" applyFont="1" applyFill="1" applyBorder="1" applyAlignment="1">
      <alignment horizontal="center" vertical="center" wrapText="1"/>
    </xf>
    <xf numFmtId="16" fontId="3" fillId="10" borderId="4" xfId="0" applyNumberFormat="1"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0" borderId="2" xfId="0" applyFont="1" applyFill="1" applyBorder="1" applyAlignment="1">
      <alignment horizontal="center" wrapText="1"/>
    </xf>
    <xf numFmtId="0" fontId="3" fillId="10" borderId="0" xfId="0" applyFont="1" applyFill="1" applyAlignment="1">
      <alignment horizontal="center" vertical="center" wrapText="1"/>
    </xf>
    <xf numFmtId="164" fontId="3" fillId="10" borderId="4" xfId="0" applyNumberFormat="1" applyFont="1" applyFill="1" applyBorder="1" applyAlignment="1">
      <alignment horizontal="center" vertical="center" wrapText="1"/>
    </xf>
    <xf numFmtId="0" fontId="3" fillId="10" borderId="2"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wrapText="1"/>
    </xf>
    <xf numFmtId="0" fontId="3" fillId="10" borderId="4"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8" fillId="9" borderId="4"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EkMdcECk4DBq9PqEwF4yTuBGduDCBGey" TargetMode="External"/><Relationship Id="rId13" Type="http://schemas.openxmlformats.org/officeDocument/2006/relationships/hyperlink" Target="https://drive.google.com/drive/folders/1CoDlz-CHK771ufZREya8iHAwdJn7mKD4" TargetMode="External"/><Relationship Id="rId18" Type="http://schemas.openxmlformats.org/officeDocument/2006/relationships/hyperlink" Target="https://drive.google.com/file/d/1rrM5pWTx0QfDHX3CQWo49JqzPYrKejJ0/view?usp=sharing" TargetMode="External"/><Relationship Id="rId3" Type="http://schemas.openxmlformats.org/officeDocument/2006/relationships/hyperlink" Target="https://drive.google.com/drive/folders/1RRHR7pMekyTDI5w8QBxSsjELKpNqNMbO?usp=sharing" TargetMode="External"/><Relationship Id="rId21" Type="http://schemas.openxmlformats.org/officeDocument/2006/relationships/hyperlink" Target="https://drive.google.com/drive/folders/1WP5DSsVTCZVQEBqDjaMh1Z794I50hI-n?usp=sharing" TargetMode="External"/><Relationship Id="rId7" Type="http://schemas.openxmlformats.org/officeDocument/2006/relationships/hyperlink" Target="https://drive.google.com/drive/folders/1EkMdcECk4DBq9PqEwF4yTuBGduDCBGey" TargetMode="External"/><Relationship Id="rId12" Type="http://schemas.openxmlformats.org/officeDocument/2006/relationships/hyperlink" Target="https://drive.google.com/drive/folders/11h0WByIvHstLE_XxL4Rfmqs3e5fDpblc" TargetMode="External"/><Relationship Id="rId17" Type="http://schemas.openxmlformats.org/officeDocument/2006/relationships/hyperlink" Target="https://drive.google.com/file/d/18b78BNr88LM9S4Dp9W-nz3Yc_x_OvaIn/view?usp=sharing" TargetMode="External"/><Relationship Id="rId25" Type="http://schemas.openxmlformats.org/officeDocument/2006/relationships/printerSettings" Target="../printerSettings/printerSettings1.bin"/><Relationship Id="rId2" Type="http://schemas.openxmlformats.org/officeDocument/2006/relationships/hyperlink" Target="https://drive.google.com/drive/folders/1RRHR7pMekyTDI5w8QBxSsjELKpNqNMbO?usp=sharing" TargetMode="External"/><Relationship Id="rId16" Type="http://schemas.openxmlformats.org/officeDocument/2006/relationships/hyperlink" Target="https://drive.google.com/drive/folders/1jgbFWZLu5IwFMl4rpAcWKHVhw6UgoUCQ?usp=sharing" TargetMode="External"/><Relationship Id="rId20" Type="http://schemas.openxmlformats.org/officeDocument/2006/relationships/hyperlink" Target="http://www.files.cenapred.unam.mx/" TargetMode="External"/><Relationship Id="rId1" Type="http://schemas.openxmlformats.org/officeDocument/2006/relationships/hyperlink" Target="https://drive.google.com/drive/folders/1RRHR7pMekyTDI5w8QBxSsjELKpNqNMbO?usp=sharing" TargetMode="External"/><Relationship Id="rId6" Type="http://schemas.openxmlformats.org/officeDocument/2006/relationships/hyperlink" Target="https://drive.google.com/drive/folders/1CJVeFc9FzNLZJeWuQHInyWT0vnRkgP_W" TargetMode="External"/><Relationship Id="rId11" Type="http://schemas.openxmlformats.org/officeDocument/2006/relationships/hyperlink" Target="https://drive.google.com/drive/folders/11h0WByIvHstLE_XxL4Rfmqs3e5fDpblc" TargetMode="External"/><Relationship Id="rId24" Type="http://schemas.openxmlformats.org/officeDocument/2006/relationships/hyperlink" Target="https://drive.google.com/drive/folders/1WP5DSsVTCZVQEBqDjaMh1Z794I50hI-n?usp=sharing" TargetMode="External"/><Relationship Id="rId5" Type="http://schemas.openxmlformats.org/officeDocument/2006/relationships/hyperlink" Target="https://drive.google.com/drive/folders/1CJVeFc9FzNLZJeWuQHInyWT0vnRkgP_W" TargetMode="External"/><Relationship Id="rId15" Type="http://schemas.openxmlformats.org/officeDocument/2006/relationships/hyperlink" Target="https://drive.google.com/drive/folders/14Owcjt36e4ddUbsbGzfeL0hUmdq1zLWN?usp=sharing" TargetMode="External"/><Relationship Id="rId23" Type="http://schemas.openxmlformats.org/officeDocument/2006/relationships/hyperlink" Target="https://drive.google.com/drive/folders/1WP5DSsVTCZVQEBqDjaMh1Z794I50hI-n?usp=sharing" TargetMode="External"/><Relationship Id="rId10" Type="http://schemas.openxmlformats.org/officeDocument/2006/relationships/hyperlink" Target="https://drive.google.com/drive/folders/1j5Hu8zNCpB4QFJ3vdh3XhuTU9XTdAhIA" TargetMode="External"/><Relationship Id="rId19" Type="http://schemas.openxmlformats.org/officeDocument/2006/relationships/hyperlink" Target="https://drive.google.com/drive/u/1/folders/1kKNxIPh0VnCw6cV5xPye7kv6gR8Cn8b8" TargetMode="External"/><Relationship Id="rId4" Type="http://schemas.openxmlformats.org/officeDocument/2006/relationships/hyperlink" Target="https://drive.google.com/drive/folders/1RRHR7pMekyTDI5w8QBxSsjELKpNqNMbO?usp=sharing" TargetMode="External"/><Relationship Id="rId9" Type="http://schemas.openxmlformats.org/officeDocument/2006/relationships/hyperlink" Target="https://drive.google.com/drive/folders/1j5Hu8zNCpB4QFJ3vdh3XhuTU9XTdAhIA" TargetMode="External"/><Relationship Id="rId14" Type="http://schemas.openxmlformats.org/officeDocument/2006/relationships/hyperlink" Target="https://drive.google.com/drive/folders/1jgbFWZLu5IwFMl4rpAcWKHVhw6UgoUCQ?usp=sharing" TargetMode="External"/><Relationship Id="rId22" Type="http://schemas.openxmlformats.org/officeDocument/2006/relationships/hyperlink" Target="https://drive.google.com/drive/folders/1WP5DSsVTCZVQEBqDjaMh1Z794I50hI-n?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4"/>
  <sheetViews>
    <sheetView tabSelected="1" topLeftCell="AA1" zoomScale="50" zoomScaleNormal="50" workbookViewId="0">
      <pane ySplit="1" topLeftCell="A212" activePane="bottomLeft" state="frozen"/>
      <selection pane="bottomLeft" activeCell="C168" sqref="C168:C173"/>
    </sheetView>
  </sheetViews>
  <sheetFormatPr baseColWidth="10" defaultColWidth="14.42578125" defaultRowHeight="30.75" x14ac:dyDescent="0.25"/>
  <cols>
    <col min="1" max="1" width="11.7109375" style="2" customWidth="1"/>
    <col min="2" max="2" width="83" style="2" customWidth="1"/>
    <col min="3" max="3" width="133.7109375" style="2" customWidth="1"/>
    <col min="4" max="4" width="117.42578125" style="2" customWidth="1"/>
    <col min="5" max="5" width="68.140625" style="2" customWidth="1"/>
    <col min="6" max="6" width="33" style="2" customWidth="1"/>
    <col min="7" max="7" width="42" style="2" customWidth="1"/>
    <col min="8" max="8" width="11.5703125" style="2" customWidth="1"/>
    <col min="9" max="9" width="14" style="2" customWidth="1"/>
    <col min="10" max="10" width="11.5703125" style="2" customWidth="1"/>
    <col min="11" max="11" width="15" style="2" customWidth="1"/>
    <col min="12" max="14" width="11.5703125" style="2" customWidth="1"/>
    <col min="15" max="15" width="15" style="2" customWidth="1"/>
    <col min="16" max="16" width="11.5703125" style="2" customWidth="1"/>
    <col min="17" max="17" width="15" style="2" customWidth="1"/>
    <col min="18" max="19" width="11.5703125" style="2" customWidth="1"/>
    <col min="20" max="20" width="16.42578125" style="2" customWidth="1"/>
    <col min="21" max="21" width="18.42578125" style="2" customWidth="1"/>
    <col min="22" max="22" width="58.28515625" style="2" customWidth="1"/>
    <col min="23" max="23" width="178" style="2" customWidth="1"/>
    <col min="24" max="24" width="139.7109375" style="2" customWidth="1"/>
    <col min="25" max="25" width="177" style="2" customWidth="1"/>
    <col min="26" max="26" width="151.140625" style="2" customWidth="1"/>
    <col min="27" max="27" width="175.42578125" style="2" customWidth="1"/>
    <col min="28" max="28" width="163.5703125" style="2" customWidth="1"/>
    <col min="29" max="29" width="139.28515625" style="2" customWidth="1"/>
    <col min="30" max="16384" width="14.42578125" style="2"/>
  </cols>
  <sheetData>
    <row r="1" spans="1:29" ht="92.25" x14ac:dyDescent="0.25">
      <c r="A1" s="1" t="s">
        <v>0</v>
      </c>
      <c r="B1" s="1" t="s">
        <v>1</v>
      </c>
      <c r="C1" s="1" t="s">
        <v>2</v>
      </c>
      <c r="D1" s="1" t="s">
        <v>496</v>
      </c>
      <c r="E1" s="1" t="s">
        <v>3</v>
      </c>
      <c r="F1" s="1" t="s">
        <v>4</v>
      </c>
      <c r="G1" s="1" t="s">
        <v>5</v>
      </c>
      <c r="H1" s="1" t="s">
        <v>6</v>
      </c>
      <c r="I1" s="1" t="s">
        <v>7</v>
      </c>
      <c r="J1" s="1" t="s">
        <v>8</v>
      </c>
      <c r="K1" s="1" t="s">
        <v>9</v>
      </c>
      <c r="L1" s="1" t="s">
        <v>10</v>
      </c>
      <c r="M1" s="1" t="s">
        <v>11</v>
      </c>
      <c r="N1" s="1" t="s">
        <v>12</v>
      </c>
      <c r="O1" s="1" t="s">
        <v>13</v>
      </c>
      <c r="P1" s="1" t="s">
        <v>14</v>
      </c>
      <c r="Q1" s="1" t="s">
        <v>15</v>
      </c>
      <c r="R1" s="1" t="s">
        <v>16</v>
      </c>
      <c r="S1" s="1" t="s">
        <v>17</v>
      </c>
      <c r="T1" s="1" t="s">
        <v>18</v>
      </c>
      <c r="U1" s="1" t="s">
        <v>19</v>
      </c>
      <c r="V1" s="1" t="s">
        <v>20</v>
      </c>
      <c r="W1" s="15" t="s">
        <v>497</v>
      </c>
      <c r="X1" s="15" t="s">
        <v>498</v>
      </c>
      <c r="Y1" s="15" t="s">
        <v>499</v>
      </c>
      <c r="Z1" s="15" t="s">
        <v>500</v>
      </c>
      <c r="AA1" s="15" t="s">
        <v>501</v>
      </c>
      <c r="AB1" s="15" t="s">
        <v>502</v>
      </c>
      <c r="AC1" s="16" t="s">
        <v>21</v>
      </c>
    </row>
    <row r="2" spans="1:29" ht="153.75" x14ac:dyDescent="0.25">
      <c r="A2" s="57">
        <v>1</v>
      </c>
      <c r="B2" s="57" t="s">
        <v>22</v>
      </c>
      <c r="C2" s="57" t="s">
        <v>23</v>
      </c>
      <c r="D2" s="5" t="s">
        <v>24</v>
      </c>
      <c r="E2" s="5" t="s">
        <v>25</v>
      </c>
      <c r="F2" s="6">
        <v>44564</v>
      </c>
      <c r="G2" s="6">
        <v>44910</v>
      </c>
      <c r="H2" s="5"/>
      <c r="I2" s="5"/>
      <c r="J2" s="5"/>
      <c r="K2" s="5">
        <v>1</v>
      </c>
      <c r="L2" s="5"/>
      <c r="M2" s="5"/>
      <c r="N2" s="5"/>
      <c r="O2" s="5">
        <v>1</v>
      </c>
      <c r="P2" s="5"/>
      <c r="Q2" s="5"/>
      <c r="R2" s="5"/>
      <c r="S2" s="5">
        <v>1</v>
      </c>
      <c r="T2" s="8">
        <v>0</v>
      </c>
      <c r="U2" s="9">
        <f t="shared" ref="U2:U213" si="0">SUM(H2:T2)</f>
        <v>3</v>
      </c>
      <c r="V2" s="5" t="s">
        <v>26</v>
      </c>
      <c r="W2" s="17" t="s">
        <v>719</v>
      </c>
      <c r="X2" s="46">
        <v>1</v>
      </c>
      <c r="Y2" s="17" t="s">
        <v>720</v>
      </c>
      <c r="Z2" s="17">
        <v>0</v>
      </c>
      <c r="AA2" s="17" t="s">
        <v>720</v>
      </c>
      <c r="AB2" s="17">
        <v>0</v>
      </c>
      <c r="AC2" s="17" t="s">
        <v>503</v>
      </c>
    </row>
    <row r="3" spans="1:29" ht="193.5" customHeight="1" x14ac:dyDescent="0.25">
      <c r="A3" s="58"/>
      <c r="B3" s="58"/>
      <c r="C3" s="58"/>
      <c r="D3" s="5" t="s">
        <v>27</v>
      </c>
      <c r="E3" s="5" t="s">
        <v>28</v>
      </c>
      <c r="F3" s="6">
        <v>44621</v>
      </c>
      <c r="G3" s="6">
        <v>44910</v>
      </c>
      <c r="H3" s="5"/>
      <c r="I3" s="5"/>
      <c r="J3" s="5"/>
      <c r="K3" s="5">
        <v>1</v>
      </c>
      <c r="L3" s="5"/>
      <c r="M3" s="5"/>
      <c r="N3" s="5"/>
      <c r="O3" s="5">
        <v>1</v>
      </c>
      <c r="P3" s="5"/>
      <c r="Q3" s="5"/>
      <c r="R3" s="5"/>
      <c r="S3" s="5">
        <v>1</v>
      </c>
      <c r="T3" s="8">
        <v>0</v>
      </c>
      <c r="U3" s="9">
        <f t="shared" si="0"/>
        <v>3</v>
      </c>
      <c r="V3" s="5" t="s">
        <v>26</v>
      </c>
      <c r="W3" s="17" t="s">
        <v>719</v>
      </c>
      <c r="X3" s="46">
        <v>1</v>
      </c>
      <c r="Y3" s="17" t="s">
        <v>720</v>
      </c>
      <c r="Z3" s="17">
        <v>0</v>
      </c>
      <c r="AA3" s="17" t="s">
        <v>720</v>
      </c>
      <c r="AB3" s="17">
        <v>0</v>
      </c>
      <c r="AC3" s="17" t="s">
        <v>503</v>
      </c>
    </row>
    <row r="4" spans="1:29" ht="123" x14ac:dyDescent="0.25">
      <c r="A4" s="57">
        <v>2</v>
      </c>
      <c r="B4" s="57" t="s">
        <v>29</v>
      </c>
      <c r="C4" s="57" t="s">
        <v>30</v>
      </c>
      <c r="D4" s="5" t="s">
        <v>31</v>
      </c>
      <c r="E4" s="5" t="s">
        <v>32</v>
      </c>
      <c r="F4" s="6">
        <v>44564</v>
      </c>
      <c r="G4" s="6">
        <v>44910</v>
      </c>
      <c r="H4" s="5"/>
      <c r="I4" s="5"/>
      <c r="J4" s="5"/>
      <c r="K4" s="5">
        <v>1</v>
      </c>
      <c r="L4" s="5"/>
      <c r="M4" s="5"/>
      <c r="N4" s="5"/>
      <c r="O4" s="5">
        <v>1</v>
      </c>
      <c r="P4" s="5"/>
      <c r="Q4" s="5"/>
      <c r="R4" s="5"/>
      <c r="S4" s="5">
        <v>1</v>
      </c>
      <c r="T4" s="8">
        <v>0</v>
      </c>
      <c r="U4" s="9">
        <f t="shared" si="0"/>
        <v>3</v>
      </c>
      <c r="V4" s="5" t="s">
        <v>26</v>
      </c>
      <c r="W4" s="17" t="s">
        <v>719</v>
      </c>
      <c r="X4" s="46">
        <v>1</v>
      </c>
      <c r="Y4" s="17" t="s">
        <v>720</v>
      </c>
      <c r="Z4" s="17">
        <v>0</v>
      </c>
      <c r="AA4" s="17" t="s">
        <v>720</v>
      </c>
      <c r="AB4" s="17">
        <v>0</v>
      </c>
      <c r="AC4" s="18" t="s">
        <v>504</v>
      </c>
    </row>
    <row r="5" spans="1:29" ht="184.5" x14ac:dyDescent="0.25">
      <c r="A5" s="58"/>
      <c r="B5" s="58"/>
      <c r="C5" s="58"/>
      <c r="D5" s="5" t="s">
        <v>33</v>
      </c>
      <c r="E5" s="5" t="s">
        <v>34</v>
      </c>
      <c r="F5" s="6">
        <v>44564</v>
      </c>
      <c r="G5" s="6">
        <v>44910</v>
      </c>
      <c r="H5" s="5"/>
      <c r="I5" s="5"/>
      <c r="J5" s="5"/>
      <c r="K5" s="5">
        <v>1</v>
      </c>
      <c r="L5" s="5"/>
      <c r="M5" s="5"/>
      <c r="N5" s="5"/>
      <c r="O5" s="5">
        <v>1</v>
      </c>
      <c r="P5" s="5"/>
      <c r="Q5" s="5"/>
      <c r="R5" s="5"/>
      <c r="S5" s="5">
        <v>1</v>
      </c>
      <c r="T5" s="8">
        <v>0</v>
      </c>
      <c r="U5" s="9">
        <f t="shared" si="0"/>
        <v>3</v>
      </c>
      <c r="V5" s="5" t="s">
        <v>26</v>
      </c>
      <c r="W5" s="17" t="s">
        <v>719</v>
      </c>
      <c r="X5" s="46">
        <v>1</v>
      </c>
      <c r="Y5" s="17" t="s">
        <v>720</v>
      </c>
      <c r="Z5" s="17">
        <v>0</v>
      </c>
      <c r="AA5" s="17" t="s">
        <v>720</v>
      </c>
      <c r="AB5" s="17">
        <v>0</v>
      </c>
      <c r="AC5" s="17" t="s">
        <v>505</v>
      </c>
    </row>
    <row r="6" spans="1:29" ht="123" x14ac:dyDescent="0.25">
      <c r="A6" s="58"/>
      <c r="B6" s="58"/>
      <c r="C6" s="58"/>
      <c r="D6" s="5" t="s">
        <v>35</v>
      </c>
      <c r="E6" s="5" t="s">
        <v>36</v>
      </c>
      <c r="F6" s="6">
        <v>44652</v>
      </c>
      <c r="G6" s="6">
        <v>44910</v>
      </c>
      <c r="H6" s="5"/>
      <c r="I6" s="5"/>
      <c r="J6" s="5"/>
      <c r="K6" s="5">
        <v>1</v>
      </c>
      <c r="L6" s="5"/>
      <c r="M6" s="5"/>
      <c r="N6" s="5"/>
      <c r="O6" s="5">
        <v>1</v>
      </c>
      <c r="P6" s="5"/>
      <c r="Q6" s="5"/>
      <c r="R6" s="5"/>
      <c r="S6" s="5">
        <v>1</v>
      </c>
      <c r="T6" s="8">
        <v>0</v>
      </c>
      <c r="U6" s="9">
        <f t="shared" si="0"/>
        <v>3</v>
      </c>
      <c r="V6" s="5" t="s">
        <v>26</v>
      </c>
      <c r="W6" s="17" t="s">
        <v>719</v>
      </c>
      <c r="X6" s="46">
        <v>1</v>
      </c>
      <c r="Y6" s="17" t="s">
        <v>720</v>
      </c>
      <c r="Z6" s="17">
        <v>0</v>
      </c>
      <c r="AA6" s="17" t="s">
        <v>720</v>
      </c>
      <c r="AB6" s="17">
        <v>0</v>
      </c>
      <c r="AC6" s="17" t="s">
        <v>505</v>
      </c>
    </row>
    <row r="7" spans="1:29" ht="184.5" x14ac:dyDescent="0.25">
      <c r="A7" s="5">
        <v>3</v>
      </c>
      <c r="B7" s="5" t="s">
        <v>37</v>
      </c>
      <c r="C7" s="5" t="s">
        <v>38</v>
      </c>
      <c r="D7" s="5" t="s">
        <v>39</v>
      </c>
      <c r="E7" s="5" t="s">
        <v>40</v>
      </c>
      <c r="F7" s="6">
        <v>44562</v>
      </c>
      <c r="G7" s="6">
        <v>44926</v>
      </c>
      <c r="H7" s="5">
        <v>33</v>
      </c>
      <c r="I7" s="5">
        <v>30</v>
      </c>
      <c r="J7" s="5">
        <v>33</v>
      </c>
      <c r="K7" s="5">
        <v>32</v>
      </c>
      <c r="L7" s="5">
        <v>33</v>
      </c>
      <c r="M7" s="5">
        <v>32</v>
      </c>
      <c r="N7" s="5">
        <v>33</v>
      </c>
      <c r="O7" s="5">
        <v>33</v>
      </c>
      <c r="P7" s="5">
        <v>32</v>
      </c>
      <c r="Q7" s="5">
        <v>33</v>
      </c>
      <c r="R7" s="5">
        <v>32</v>
      </c>
      <c r="S7" s="5">
        <v>35</v>
      </c>
      <c r="T7" s="8">
        <v>0</v>
      </c>
      <c r="U7" s="9">
        <f t="shared" si="0"/>
        <v>391</v>
      </c>
      <c r="V7" s="5" t="s">
        <v>26</v>
      </c>
      <c r="W7" s="17" t="s">
        <v>506</v>
      </c>
      <c r="X7" s="17">
        <v>32</v>
      </c>
      <c r="Y7" s="17" t="s">
        <v>721</v>
      </c>
      <c r="Z7" s="17">
        <v>33</v>
      </c>
      <c r="AA7" s="17" t="s">
        <v>506</v>
      </c>
      <c r="AB7" s="17">
        <v>32</v>
      </c>
      <c r="AC7" s="18" t="s">
        <v>507</v>
      </c>
    </row>
    <row r="8" spans="1:29" ht="184.5" x14ac:dyDescent="0.25">
      <c r="A8" s="5">
        <v>4</v>
      </c>
      <c r="B8" s="5" t="s">
        <v>41</v>
      </c>
      <c r="C8" s="5" t="s">
        <v>42</v>
      </c>
      <c r="D8" s="5" t="s">
        <v>43</v>
      </c>
      <c r="E8" s="5" t="s">
        <v>44</v>
      </c>
      <c r="F8" s="6">
        <v>44563</v>
      </c>
      <c r="G8" s="6">
        <v>44926</v>
      </c>
      <c r="H8" s="5">
        <v>0</v>
      </c>
      <c r="I8" s="5">
        <v>0</v>
      </c>
      <c r="J8" s="5">
        <v>1</v>
      </c>
      <c r="K8" s="5"/>
      <c r="L8" s="5"/>
      <c r="M8" s="5">
        <v>1</v>
      </c>
      <c r="N8" s="5">
        <v>0</v>
      </c>
      <c r="O8" s="5">
        <v>0</v>
      </c>
      <c r="P8" s="5">
        <v>1</v>
      </c>
      <c r="Q8" s="5">
        <v>0</v>
      </c>
      <c r="R8" s="5">
        <v>0</v>
      </c>
      <c r="S8" s="5">
        <v>1</v>
      </c>
      <c r="T8" s="8">
        <v>0</v>
      </c>
      <c r="U8" s="9">
        <f t="shared" si="0"/>
        <v>4</v>
      </c>
      <c r="V8" s="5" t="s">
        <v>26</v>
      </c>
      <c r="W8" s="19" t="s">
        <v>612</v>
      </c>
      <c r="X8" s="17">
        <v>0</v>
      </c>
      <c r="Y8" s="19" t="s">
        <v>612</v>
      </c>
      <c r="Z8" s="17">
        <v>0</v>
      </c>
      <c r="AA8" s="17" t="s">
        <v>509</v>
      </c>
      <c r="AB8" s="17">
        <v>1</v>
      </c>
      <c r="AC8" s="18" t="s">
        <v>510</v>
      </c>
    </row>
    <row r="9" spans="1:29" ht="123" x14ac:dyDescent="0.25">
      <c r="A9" s="57">
        <v>5</v>
      </c>
      <c r="B9" s="57" t="s">
        <v>45</v>
      </c>
      <c r="C9" s="57" t="s">
        <v>46</v>
      </c>
      <c r="D9" s="5" t="s">
        <v>47</v>
      </c>
      <c r="E9" s="5" t="s">
        <v>44</v>
      </c>
      <c r="F9" s="6">
        <v>44563</v>
      </c>
      <c r="G9" s="6">
        <v>44561</v>
      </c>
      <c r="H9" s="5">
        <v>0</v>
      </c>
      <c r="I9" s="5">
        <v>1</v>
      </c>
      <c r="J9" s="5">
        <v>0</v>
      </c>
      <c r="K9" s="5"/>
      <c r="L9" s="5">
        <v>1</v>
      </c>
      <c r="M9" s="5"/>
      <c r="N9" s="5">
        <v>0</v>
      </c>
      <c r="O9" s="5">
        <v>1</v>
      </c>
      <c r="P9" s="5">
        <v>0</v>
      </c>
      <c r="Q9" s="5">
        <v>0</v>
      </c>
      <c r="R9" s="5">
        <v>0</v>
      </c>
      <c r="S9" s="5">
        <v>1</v>
      </c>
      <c r="T9" s="8">
        <v>0</v>
      </c>
      <c r="U9" s="9">
        <f t="shared" si="0"/>
        <v>4</v>
      </c>
      <c r="V9" s="5" t="s">
        <v>26</v>
      </c>
      <c r="W9" s="19" t="s">
        <v>612</v>
      </c>
      <c r="X9" s="17">
        <v>0</v>
      </c>
      <c r="Y9" s="17" t="s">
        <v>511</v>
      </c>
      <c r="Z9" s="17">
        <v>1</v>
      </c>
      <c r="AA9" s="17" t="s">
        <v>512</v>
      </c>
      <c r="AB9" s="17">
        <v>1</v>
      </c>
      <c r="AC9" s="18" t="s">
        <v>513</v>
      </c>
    </row>
    <row r="10" spans="1:29" ht="147.75" customHeight="1" x14ac:dyDescent="0.55000000000000004">
      <c r="A10" s="58"/>
      <c r="B10" s="58"/>
      <c r="C10" s="58"/>
      <c r="D10" s="5" t="s">
        <v>48</v>
      </c>
      <c r="E10" s="5" t="s">
        <v>49</v>
      </c>
      <c r="F10" s="6">
        <v>44576</v>
      </c>
      <c r="G10" s="6">
        <v>44910</v>
      </c>
      <c r="H10" s="5">
        <v>1</v>
      </c>
      <c r="I10" s="5">
        <v>1</v>
      </c>
      <c r="J10" s="5">
        <v>1</v>
      </c>
      <c r="K10" s="5">
        <v>1</v>
      </c>
      <c r="L10" s="5">
        <v>1</v>
      </c>
      <c r="M10" s="5">
        <v>1</v>
      </c>
      <c r="N10" s="5">
        <v>1</v>
      </c>
      <c r="O10" s="5">
        <v>1</v>
      </c>
      <c r="P10" s="5">
        <v>1</v>
      </c>
      <c r="Q10" s="5">
        <v>1</v>
      </c>
      <c r="R10" s="5">
        <v>1</v>
      </c>
      <c r="S10" s="5">
        <v>1</v>
      </c>
      <c r="T10" s="8"/>
      <c r="U10" s="9">
        <f t="shared" si="0"/>
        <v>12</v>
      </c>
      <c r="V10" s="5" t="s">
        <v>50</v>
      </c>
      <c r="W10" s="19" t="s">
        <v>514</v>
      </c>
      <c r="X10" s="17">
        <v>1</v>
      </c>
      <c r="Y10" s="19" t="s">
        <v>515</v>
      </c>
      <c r="Z10" s="19">
        <v>1</v>
      </c>
      <c r="AA10" s="19" t="s">
        <v>516</v>
      </c>
      <c r="AB10" s="17">
        <v>1</v>
      </c>
      <c r="AC10" s="20" t="s">
        <v>517</v>
      </c>
    </row>
    <row r="11" spans="1:29" ht="153.75" x14ac:dyDescent="0.25">
      <c r="A11" s="5">
        <v>6</v>
      </c>
      <c r="B11" s="5" t="s">
        <v>51</v>
      </c>
      <c r="C11" s="5" t="s">
        <v>52</v>
      </c>
      <c r="D11" s="5" t="s">
        <v>53</v>
      </c>
      <c r="E11" s="5" t="s">
        <v>44</v>
      </c>
      <c r="F11" s="6">
        <v>44563</v>
      </c>
      <c r="G11" s="6">
        <v>44926</v>
      </c>
      <c r="H11" s="5">
        <v>0</v>
      </c>
      <c r="I11" s="5">
        <v>0</v>
      </c>
      <c r="J11" s="5">
        <v>1</v>
      </c>
      <c r="K11" s="5"/>
      <c r="L11" s="5"/>
      <c r="M11" s="5">
        <v>1</v>
      </c>
      <c r="N11" s="5">
        <v>0</v>
      </c>
      <c r="O11" s="5">
        <v>0</v>
      </c>
      <c r="P11" s="5">
        <v>1</v>
      </c>
      <c r="Q11" s="5">
        <v>0</v>
      </c>
      <c r="R11" s="5">
        <v>0</v>
      </c>
      <c r="S11" s="5">
        <v>1</v>
      </c>
      <c r="T11" s="8">
        <v>0</v>
      </c>
      <c r="U11" s="9">
        <f t="shared" si="0"/>
        <v>4</v>
      </c>
      <c r="V11" s="5" t="s">
        <v>26</v>
      </c>
      <c r="W11" s="19" t="s">
        <v>612</v>
      </c>
      <c r="X11" s="17">
        <v>0</v>
      </c>
      <c r="Y11" s="19" t="s">
        <v>612</v>
      </c>
      <c r="Z11" s="17">
        <v>0</v>
      </c>
      <c r="AA11" s="17" t="s">
        <v>518</v>
      </c>
      <c r="AB11" s="17">
        <v>1</v>
      </c>
      <c r="AC11" s="17" t="s">
        <v>519</v>
      </c>
    </row>
    <row r="12" spans="1:29" ht="184.5" x14ac:dyDescent="0.25">
      <c r="A12" s="5">
        <v>7</v>
      </c>
      <c r="B12" s="5" t="s">
        <v>54</v>
      </c>
      <c r="C12" s="5" t="s">
        <v>55</v>
      </c>
      <c r="D12" s="5" t="s">
        <v>56</v>
      </c>
      <c r="E12" s="5" t="s">
        <v>44</v>
      </c>
      <c r="F12" s="6">
        <v>44563</v>
      </c>
      <c r="G12" s="6">
        <v>44926</v>
      </c>
      <c r="H12" s="5">
        <v>0</v>
      </c>
      <c r="I12" s="5">
        <v>0</v>
      </c>
      <c r="J12" s="5">
        <v>1</v>
      </c>
      <c r="K12" s="5"/>
      <c r="L12" s="5"/>
      <c r="M12" s="5">
        <v>1</v>
      </c>
      <c r="N12" s="5">
        <v>0</v>
      </c>
      <c r="O12" s="5">
        <v>0</v>
      </c>
      <c r="P12" s="5">
        <v>1</v>
      </c>
      <c r="Q12" s="5">
        <v>0</v>
      </c>
      <c r="R12" s="5">
        <v>0</v>
      </c>
      <c r="S12" s="5">
        <v>1</v>
      </c>
      <c r="T12" s="8">
        <v>0</v>
      </c>
      <c r="U12" s="9">
        <f t="shared" si="0"/>
        <v>4</v>
      </c>
      <c r="V12" s="5" t="s">
        <v>26</v>
      </c>
      <c r="W12" s="19" t="s">
        <v>612</v>
      </c>
      <c r="X12" s="17">
        <v>0</v>
      </c>
      <c r="Y12" s="19" t="s">
        <v>612</v>
      </c>
      <c r="Z12" s="17">
        <v>0</v>
      </c>
      <c r="AA12" s="17" t="s">
        <v>520</v>
      </c>
      <c r="AB12" s="17">
        <v>1</v>
      </c>
      <c r="AC12" s="17" t="s">
        <v>521</v>
      </c>
    </row>
    <row r="13" spans="1:29" x14ac:dyDescent="0.55000000000000004">
      <c r="A13" s="57">
        <v>8</v>
      </c>
      <c r="B13" s="57" t="s">
        <v>57</v>
      </c>
      <c r="C13" s="57" t="s">
        <v>58</v>
      </c>
      <c r="D13" s="5" t="s">
        <v>59</v>
      </c>
      <c r="E13" s="5" t="s">
        <v>60</v>
      </c>
      <c r="F13" s="6">
        <v>44564</v>
      </c>
      <c r="G13" s="6">
        <v>44620</v>
      </c>
      <c r="H13" s="5">
        <v>1</v>
      </c>
      <c r="I13" s="5">
        <v>1</v>
      </c>
      <c r="J13" s="5">
        <v>1</v>
      </c>
      <c r="K13" s="5"/>
      <c r="L13" s="5"/>
      <c r="M13" s="5"/>
      <c r="N13" s="5"/>
      <c r="O13" s="5"/>
      <c r="P13" s="5"/>
      <c r="Q13" s="5"/>
      <c r="R13" s="5"/>
      <c r="S13" s="5"/>
      <c r="T13" s="8"/>
      <c r="U13" s="9">
        <f t="shared" si="0"/>
        <v>3</v>
      </c>
      <c r="V13" s="5" t="s">
        <v>26</v>
      </c>
      <c r="W13" s="19" t="s">
        <v>612</v>
      </c>
      <c r="X13" s="22">
        <v>0</v>
      </c>
      <c r="Y13" s="19" t="s">
        <v>612</v>
      </c>
      <c r="Z13" s="22">
        <v>0</v>
      </c>
      <c r="AA13" s="19" t="s">
        <v>612</v>
      </c>
      <c r="AB13" s="22">
        <v>0</v>
      </c>
      <c r="AC13" s="19"/>
    </row>
    <row r="14" spans="1:29" x14ac:dyDescent="0.55000000000000004">
      <c r="A14" s="58"/>
      <c r="B14" s="58"/>
      <c r="C14" s="58"/>
      <c r="D14" s="5" t="s">
        <v>61</v>
      </c>
      <c r="E14" s="5" t="s">
        <v>62</v>
      </c>
      <c r="F14" s="6">
        <v>44564</v>
      </c>
      <c r="G14" s="6">
        <v>44651</v>
      </c>
      <c r="H14" s="5">
        <v>1</v>
      </c>
      <c r="I14" s="5">
        <v>1</v>
      </c>
      <c r="J14" s="5">
        <v>1</v>
      </c>
      <c r="K14" s="5">
        <v>1</v>
      </c>
      <c r="L14" s="5"/>
      <c r="M14" s="5"/>
      <c r="N14" s="5"/>
      <c r="O14" s="5"/>
      <c r="P14" s="5"/>
      <c r="Q14" s="5"/>
      <c r="R14" s="5"/>
      <c r="S14" s="5"/>
      <c r="T14" s="8"/>
      <c r="U14" s="9">
        <f t="shared" si="0"/>
        <v>4</v>
      </c>
      <c r="V14" s="5" t="s">
        <v>26</v>
      </c>
      <c r="W14" s="23" t="s">
        <v>522</v>
      </c>
      <c r="X14" s="24">
        <v>1</v>
      </c>
      <c r="Y14" s="19" t="s">
        <v>612</v>
      </c>
      <c r="Z14" s="24">
        <v>0</v>
      </c>
      <c r="AA14" s="19" t="s">
        <v>612</v>
      </c>
      <c r="AB14" s="24">
        <v>0</v>
      </c>
      <c r="AC14" s="19"/>
    </row>
    <row r="15" spans="1:29" ht="92.25" x14ac:dyDescent="0.55000000000000004">
      <c r="A15" s="58"/>
      <c r="B15" s="58"/>
      <c r="C15" s="58"/>
      <c r="D15" s="5" t="s">
        <v>63</v>
      </c>
      <c r="E15" s="5" t="s">
        <v>62</v>
      </c>
      <c r="F15" s="6">
        <v>44652</v>
      </c>
      <c r="G15" s="6">
        <v>44865</v>
      </c>
      <c r="H15" s="5"/>
      <c r="I15" s="5"/>
      <c r="J15" s="5"/>
      <c r="K15" s="5"/>
      <c r="L15" s="5">
        <v>1</v>
      </c>
      <c r="M15" s="5">
        <v>1</v>
      </c>
      <c r="N15" s="5">
        <v>1</v>
      </c>
      <c r="O15" s="5">
        <v>1</v>
      </c>
      <c r="P15" s="5">
        <v>1</v>
      </c>
      <c r="Q15" s="5">
        <v>1</v>
      </c>
      <c r="R15" s="5"/>
      <c r="S15" s="5"/>
      <c r="T15" s="8"/>
      <c r="U15" s="9">
        <f t="shared" si="0"/>
        <v>6</v>
      </c>
      <c r="V15" s="5" t="s">
        <v>26</v>
      </c>
      <c r="W15" s="19" t="s">
        <v>612</v>
      </c>
      <c r="X15" s="24">
        <v>0</v>
      </c>
      <c r="Y15" s="24" t="s">
        <v>522</v>
      </c>
      <c r="Z15" s="24">
        <v>1</v>
      </c>
      <c r="AA15" s="24" t="s">
        <v>522</v>
      </c>
      <c r="AB15" s="24">
        <v>1</v>
      </c>
      <c r="AC15" s="25" t="s">
        <v>523</v>
      </c>
    </row>
    <row r="16" spans="1:29" ht="92.25" x14ac:dyDescent="0.55000000000000004">
      <c r="A16" s="58"/>
      <c r="B16" s="58"/>
      <c r="C16" s="58"/>
      <c r="D16" s="5" t="s">
        <v>64</v>
      </c>
      <c r="E16" s="5" t="s">
        <v>65</v>
      </c>
      <c r="F16" s="6">
        <v>44713</v>
      </c>
      <c r="G16" s="6">
        <v>44895</v>
      </c>
      <c r="H16" s="5"/>
      <c r="I16" s="5"/>
      <c r="J16" s="5"/>
      <c r="K16" s="5"/>
      <c r="L16" s="5"/>
      <c r="M16" s="5">
        <v>1</v>
      </c>
      <c r="N16" s="5">
        <v>1</v>
      </c>
      <c r="O16" s="5">
        <v>1</v>
      </c>
      <c r="P16" s="5">
        <v>1</v>
      </c>
      <c r="Q16" s="5">
        <v>1</v>
      </c>
      <c r="R16" s="5">
        <v>1</v>
      </c>
      <c r="S16" s="5"/>
      <c r="T16" s="8"/>
      <c r="U16" s="9">
        <f t="shared" si="0"/>
        <v>6</v>
      </c>
      <c r="V16" s="5" t="s">
        <v>26</v>
      </c>
      <c r="W16" s="19" t="s">
        <v>612</v>
      </c>
      <c r="X16" s="24">
        <v>0</v>
      </c>
      <c r="Y16" s="19" t="s">
        <v>612</v>
      </c>
      <c r="Z16" s="24">
        <v>0</v>
      </c>
      <c r="AA16" s="24" t="s">
        <v>522</v>
      </c>
      <c r="AB16" s="24">
        <v>1</v>
      </c>
      <c r="AC16" s="25" t="s">
        <v>523</v>
      </c>
    </row>
    <row r="17" spans="1:29" x14ac:dyDescent="0.55000000000000004">
      <c r="A17" s="58"/>
      <c r="B17" s="58"/>
      <c r="C17" s="58"/>
      <c r="D17" s="5" t="s">
        <v>66</v>
      </c>
      <c r="E17" s="5" t="s">
        <v>67</v>
      </c>
      <c r="F17" s="6">
        <v>44835</v>
      </c>
      <c r="G17" s="6">
        <v>44926</v>
      </c>
      <c r="H17" s="5"/>
      <c r="I17" s="5"/>
      <c r="J17" s="5"/>
      <c r="K17" s="5"/>
      <c r="L17" s="5"/>
      <c r="M17" s="5"/>
      <c r="N17" s="5"/>
      <c r="O17" s="5"/>
      <c r="P17" s="5"/>
      <c r="Q17" s="5">
        <v>1</v>
      </c>
      <c r="R17" s="5">
        <v>1</v>
      </c>
      <c r="S17" s="5">
        <v>1</v>
      </c>
      <c r="T17" s="8"/>
      <c r="U17" s="9">
        <f t="shared" si="0"/>
        <v>3</v>
      </c>
      <c r="V17" s="5" t="s">
        <v>26</v>
      </c>
      <c r="W17" s="19" t="s">
        <v>612</v>
      </c>
      <c r="X17" s="24"/>
      <c r="Y17" s="19" t="s">
        <v>612</v>
      </c>
      <c r="Z17" s="24"/>
      <c r="AA17" s="19" t="s">
        <v>612</v>
      </c>
      <c r="AB17" s="24">
        <v>0</v>
      </c>
      <c r="AC17" s="19"/>
    </row>
    <row r="18" spans="1:29" x14ac:dyDescent="0.55000000000000004">
      <c r="A18" s="57">
        <v>9</v>
      </c>
      <c r="B18" s="57" t="s">
        <v>68</v>
      </c>
      <c r="C18" s="57" t="s">
        <v>69</v>
      </c>
      <c r="D18" s="5" t="s">
        <v>70</v>
      </c>
      <c r="E18" s="5" t="s">
        <v>71</v>
      </c>
      <c r="F18" s="6">
        <v>44564</v>
      </c>
      <c r="G18" s="6">
        <v>44620</v>
      </c>
      <c r="H18" s="5">
        <v>1</v>
      </c>
      <c r="I18" s="5">
        <v>1</v>
      </c>
      <c r="J18" s="5"/>
      <c r="K18" s="5"/>
      <c r="L18" s="5"/>
      <c r="M18" s="5"/>
      <c r="N18" s="5"/>
      <c r="O18" s="5"/>
      <c r="P18" s="5"/>
      <c r="Q18" s="5"/>
      <c r="R18" s="5"/>
      <c r="S18" s="5"/>
      <c r="T18" s="8"/>
      <c r="U18" s="9">
        <f t="shared" si="0"/>
        <v>2</v>
      </c>
      <c r="V18" s="5" t="s">
        <v>26</v>
      </c>
      <c r="W18" s="19" t="s">
        <v>612</v>
      </c>
      <c r="X18" s="24">
        <v>0</v>
      </c>
      <c r="Y18" s="19" t="s">
        <v>612</v>
      </c>
      <c r="Z18" s="24">
        <v>0</v>
      </c>
      <c r="AA18" s="19" t="s">
        <v>612</v>
      </c>
      <c r="AB18" s="24">
        <v>0</v>
      </c>
      <c r="AC18" s="19"/>
    </row>
    <row r="19" spans="1:29" x14ac:dyDescent="0.55000000000000004">
      <c r="A19" s="58"/>
      <c r="B19" s="58"/>
      <c r="C19" s="58"/>
      <c r="D19" s="5" t="s">
        <v>72</v>
      </c>
      <c r="E19" s="5" t="s">
        <v>73</v>
      </c>
      <c r="F19" s="6">
        <v>44593</v>
      </c>
      <c r="G19" s="6">
        <v>44651</v>
      </c>
      <c r="H19" s="5"/>
      <c r="I19" s="5">
        <v>1</v>
      </c>
      <c r="J19" s="5">
        <v>1</v>
      </c>
      <c r="K19" s="5"/>
      <c r="L19" s="5"/>
      <c r="M19" s="5"/>
      <c r="N19" s="5"/>
      <c r="O19" s="5"/>
      <c r="P19" s="5"/>
      <c r="Q19" s="5"/>
      <c r="R19" s="5"/>
      <c r="S19" s="5"/>
      <c r="T19" s="8"/>
      <c r="U19" s="9">
        <f t="shared" si="0"/>
        <v>2</v>
      </c>
      <c r="V19" s="5" t="s">
        <v>26</v>
      </c>
      <c r="W19" s="19" t="s">
        <v>612</v>
      </c>
      <c r="X19" s="24">
        <v>0</v>
      </c>
      <c r="Y19" s="19" t="s">
        <v>612</v>
      </c>
      <c r="Z19" s="24">
        <v>0</v>
      </c>
      <c r="AA19" s="19" t="s">
        <v>612</v>
      </c>
      <c r="AB19" s="24">
        <v>0</v>
      </c>
      <c r="AC19" s="19"/>
    </row>
    <row r="20" spans="1:29" ht="92.25" x14ac:dyDescent="0.55000000000000004">
      <c r="A20" s="58"/>
      <c r="B20" s="58"/>
      <c r="C20" s="58"/>
      <c r="D20" s="5" t="s">
        <v>74</v>
      </c>
      <c r="E20" s="5" t="s">
        <v>75</v>
      </c>
      <c r="F20" s="6">
        <v>44652</v>
      </c>
      <c r="G20" s="6">
        <v>44865</v>
      </c>
      <c r="H20" s="5"/>
      <c r="I20" s="5"/>
      <c r="J20" s="5"/>
      <c r="K20" s="5">
        <v>1</v>
      </c>
      <c r="L20" s="5">
        <v>1</v>
      </c>
      <c r="M20" s="5">
        <v>1</v>
      </c>
      <c r="N20" s="5">
        <v>1</v>
      </c>
      <c r="O20" s="5">
        <v>1</v>
      </c>
      <c r="P20" s="5">
        <v>1</v>
      </c>
      <c r="Q20" s="5">
        <v>1</v>
      </c>
      <c r="R20" s="5"/>
      <c r="S20" s="5"/>
      <c r="T20" s="8"/>
      <c r="U20" s="9">
        <f t="shared" si="0"/>
        <v>7</v>
      </c>
      <c r="V20" s="5" t="s">
        <v>26</v>
      </c>
      <c r="W20" s="23" t="s">
        <v>522</v>
      </c>
      <c r="X20" s="24">
        <v>1</v>
      </c>
      <c r="Y20" s="24" t="s">
        <v>522</v>
      </c>
      <c r="Z20" s="24">
        <v>1</v>
      </c>
      <c r="AA20" s="24" t="s">
        <v>522</v>
      </c>
      <c r="AB20" s="24">
        <v>1</v>
      </c>
      <c r="AC20" s="25" t="s">
        <v>524</v>
      </c>
    </row>
    <row r="21" spans="1:29" ht="92.25" x14ac:dyDescent="0.55000000000000004">
      <c r="A21" s="58"/>
      <c r="B21" s="58"/>
      <c r="C21" s="58"/>
      <c r="D21" s="5" t="s">
        <v>76</v>
      </c>
      <c r="E21" s="5" t="s">
        <v>77</v>
      </c>
      <c r="F21" s="6">
        <v>44713</v>
      </c>
      <c r="G21" s="6">
        <v>44865</v>
      </c>
      <c r="H21" s="5"/>
      <c r="I21" s="5"/>
      <c r="J21" s="5"/>
      <c r="K21" s="5"/>
      <c r="L21" s="5"/>
      <c r="M21" s="5">
        <v>1</v>
      </c>
      <c r="N21" s="5">
        <v>1</v>
      </c>
      <c r="O21" s="5">
        <v>1</v>
      </c>
      <c r="P21" s="5">
        <v>1</v>
      </c>
      <c r="Q21" s="5">
        <v>1</v>
      </c>
      <c r="R21" s="5"/>
      <c r="S21" s="5"/>
      <c r="T21" s="8"/>
      <c r="U21" s="9">
        <f t="shared" si="0"/>
        <v>5</v>
      </c>
      <c r="V21" s="5" t="s">
        <v>26</v>
      </c>
      <c r="W21" s="19" t="s">
        <v>612</v>
      </c>
      <c r="X21" s="24">
        <v>0</v>
      </c>
      <c r="Y21" s="19" t="s">
        <v>612</v>
      </c>
      <c r="Z21" s="24">
        <v>0</v>
      </c>
      <c r="AA21" s="24" t="s">
        <v>522</v>
      </c>
      <c r="AB21" s="24">
        <v>1</v>
      </c>
      <c r="AC21" s="25" t="s">
        <v>524</v>
      </c>
    </row>
    <row r="22" spans="1:29" ht="61.5" x14ac:dyDescent="0.55000000000000004">
      <c r="A22" s="58"/>
      <c r="B22" s="58"/>
      <c r="C22" s="58"/>
      <c r="D22" s="5" t="s">
        <v>78</v>
      </c>
      <c r="E22" s="5" t="s">
        <v>79</v>
      </c>
      <c r="F22" s="6">
        <v>44866</v>
      </c>
      <c r="G22" s="6">
        <v>44895</v>
      </c>
      <c r="H22" s="5"/>
      <c r="I22" s="5"/>
      <c r="J22" s="5"/>
      <c r="K22" s="5"/>
      <c r="L22" s="5"/>
      <c r="M22" s="5"/>
      <c r="N22" s="5"/>
      <c r="O22" s="5"/>
      <c r="P22" s="5"/>
      <c r="Q22" s="5"/>
      <c r="R22" s="5">
        <v>1</v>
      </c>
      <c r="S22" s="5"/>
      <c r="T22" s="8"/>
      <c r="U22" s="9">
        <f t="shared" si="0"/>
        <v>1</v>
      </c>
      <c r="V22" s="5" t="s">
        <v>26</v>
      </c>
      <c r="W22" s="19" t="s">
        <v>612</v>
      </c>
      <c r="X22" s="24">
        <v>0</v>
      </c>
      <c r="Y22" s="19" t="s">
        <v>612</v>
      </c>
      <c r="Z22" s="24">
        <v>0</v>
      </c>
      <c r="AA22" s="19" t="s">
        <v>612</v>
      </c>
      <c r="AB22" s="24">
        <v>0</v>
      </c>
      <c r="AC22" s="19"/>
    </row>
    <row r="23" spans="1:29" x14ac:dyDescent="0.55000000000000004">
      <c r="A23" s="57">
        <v>10</v>
      </c>
      <c r="B23" s="57" t="s">
        <v>80</v>
      </c>
      <c r="C23" s="57" t="s">
        <v>81</v>
      </c>
      <c r="D23" s="5" t="s">
        <v>70</v>
      </c>
      <c r="E23" s="5" t="s">
        <v>65</v>
      </c>
      <c r="F23" s="6">
        <v>44562</v>
      </c>
      <c r="G23" s="6">
        <v>44651</v>
      </c>
      <c r="H23" s="5">
        <v>1</v>
      </c>
      <c r="I23" s="5">
        <v>1</v>
      </c>
      <c r="J23" s="5">
        <v>1</v>
      </c>
      <c r="K23" s="5"/>
      <c r="L23" s="5"/>
      <c r="M23" s="5"/>
      <c r="N23" s="5"/>
      <c r="O23" s="5"/>
      <c r="P23" s="5"/>
      <c r="Q23" s="5"/>
      <c r="R23" s="5"/>
      <c r="S23" s="5"/>
      <c r="T23" s="8"/>
      <c r="U23" s="9">
        <f t="shared" si="0"/>
        <v>3</v>
      </c>
      <c r="V23" s="5" t="s">
        <v>26</v>
      </c>
      <c r="W23" s="19" t="s">
        <v>612</v>
      </c>
      <c r="X23" s="24">
        <v>0</v>
      </c>
      <c r="Y23" s="19" t="s">
        <v>612</v>
      </c>
      <c r="Z23" s="24">
        <v>0</v>
      </c>
      <c r="AA23" s="19" t="s">
        <v>612</v>
      </c>
      <c r="AB23" s="24">
        <v>0</v>
      </c>
      <c r="AC23" s="19"/>
    </row>
    <row r="24" spans="1:29" ht="92.25" x14ac:dyDescent="0.55000000000000004">
      <c r="A24" s="58"/>
      <c r="B24" s="58"/>
      <c r="C24" s="58"/>
      <c r="D24" s="5" t="s">
        <v>82</v>
      </c>
      <c r="E24" s="5" t="s">
        <v>65</v>
      </c>
      <c r="F24" s="6">
        <v>44652</v>
      </c>
      <c r="G24" s="6">
        <v>44865</v>
      </c>
      <c r="H24" s="5"/>
      <c r="I24" s="5"/>
      <c r="J24" s="5"/>
      <c r="K24" s="5">
        <v>1</v>
      </c>
      <c r="L24" s="5">
        <v>1</v>
      </c>
      <c r="M24" s="5">
        <v>1</v>
      </c>
      <c r="N24" s="5">
        <v>1</v>
      </c>
      <c r="O24" s="5">
        <v>1</v>
      </c>
      <c r="P24" s="5">
        <v>1</v>
      </c>
      <c r="Q24" s="5">
        <v>1</v>
      </c>
      <c r="R24" s="5"/>
      <c r="S24" s="5"/>
      <c r="T24" s="8"/>
      <c r="U24" s="9">
        <f t="shared" si="0"/>
        <v>7</v>
      </c>
      <c r="V24" s="5" t="s">
        <v>26</v>
      </c>
      <c r="W24" s="23" t="s">
        <v>522</v>
      </c>
      <c r="X24" s="24">
        <v>1</v>
      </c>
      <c r="Y24" s="24" t="s">
        <v>522</v>
      </c>
      <c r="Z24" s="24">
        <v>1</v>
      </c>
      <c r="AA24" s="24" t="s">
        <v>522</v>
      </c>
      <c r="AB24" s="24">
        <v>1</v>
      </c>
      <c r="AC24" s="25" t="s">
        <v>525</v>
      </c>
    </row>
    <row r="25" spans="1:29" ht="92.25" x14ac:dyDescent="0.55000000000000004">
      <c r="A25" s="58"/>
      <c r="B25" s="58"/>
      <c r="C25" s="58"/>
      <c r="D25" s="5" t="s">
        <v>83</v>
      </c>
      <c r="E25" s="5" t="s">
        <v>84</v>
      </c>
      <c r="F25" s="6">
        <v>44652</v>
      </c>
      <c r="G25" s="6">
        <v>44926</v>
      </c>
      <c r="H25" s="5"/>
      <c r="I25" s="5"/>
      <c r="J25" s="5"/>
      <c r="K25" s="5">
        <v>1</v>
      </c>
      <c r="L25" s="5">
        <v>1</v>
      </c>
      <c r="M25" s="5">
        <v>1</v>
      </c>
      <c r="N25" s="5">
        <v>1</v>
      </c>
      <c r="O25" s="5">
        <v>1</v>
      </c>
      <c r="P25" s="5">
        <v>1</v>
      </c>
      <c r="Q25" s="5">
        <v>1</v>
      </c>
      <c r="R25" s="5">
        <v>1</v>
      </c>
      <c r="S25" s="5">
        <v>1</v>
      </c>
      <c r="T25" s="8"/>
      <c r="U25" s="9">
        <f t="shared" si="0"/>
        <v>9</v>
      </c>
      <c r="V25" s="5" t="s">
        <v>26</v>
      </c>
      <c r="W25" s="23" t="s">
        <v>522</v>
      </c>
      <c r="X25" s="24">
        <v>1</v>
      </c>
      <c r="Y25" s="24" t="s">
        <v>522</v>
      </c>
      <c r="Z25" s="24">
        <v>1</v>
      </c>
      <c r="AA25" s="24" t="s">
        <v>522</v>
      </c>
      <c r="AB25" s="24">
        <v>1</v>
      </c>
      <c r="AC25" s="25" t="s">
        <v>526</v>
      </c>
    </row>
    <row r="26" spans="1:29" s="53" customFormat="1" ht="123" x14ac:dyDescent="0.25">
      <c r="A26" s="59">
        <v>11</v>
      </c>
      <c r="B26" s="59" t="s">
        <v>85</v>
      </c>
      <c r="C26" s="59" t="s">
        <v>86</v>
      </c>
      <c r="D26" s="47" t="s">
        <v>87</v>
      </c>
      <c r="E26" s="47" t="s">
        <v>88</v>
      </c>
      <c r="F26" s="48">
        <v>44564</v>
      </c>
      <c r="G26" s="48">
        <v>44680</v>
      </c>
      <c r="H26" s="47"/>
      <c r="I26" s="47"/>
      <c r="J26" s="47"/>
      <c r="K26" s="47">
        <v>1</v>
      </c>
      <c r="L26" s="47"/>
      <c r="M26" s="47"/>
      <c r="N26" s="47"/>
      <c r="O26" s="47"/>
      <c r="P26" s="47"/>
      <c r="Q26" s="47"/>
      <c r="R26" s="47"/>
      <c r="S26" s="47"/>
      <c r="T26" s="8"/>
      <c r="U26" s="9">
        <f t="shared" si="0"/>
        <v>1</v>
      </c>
      <c r="V26" s="47" t="s">
        <v>26</v>
      </c>
      <c r="W26" s="55" t="s">
        <v>508</v>
      </c>
      <c r="X26" s="55">
        <v>0</v>
      </c>
      <c r="Y26" s="55" t="s">
        <v>508</v>
      </c>
      <c r="Z26" s="55">
        <v>0</v>
      </c>
      <c r="AA26" s="55" t="s">
        <v>508</v>
      </c>
      <c r="AB26" s="55">
        <v>0</v>
      </c>
      <c r="AC26" s="56" t="s">
        <v>527</v>
      </c>
    </row>
    <row r="27" spans="1:29" s="53" customFormat="1" ht="61.5" x14ac:dyDescent="0.25">
      <c r="A27" s="60"/>
      <c r="B27" s="60"/>
      <c r="C27" s="60"/>
      <c r="D27" s="47" t="s">
        <v>89</v>
      </c>
      <c r="E27" s="47" t="s">
        <v>88</v>
      </c>
      <c r="F27" s="48">
        <v>44682</v>
      </c>
      <c r="G27" s="48">
        <v>44804</v>
      </c>
      <c r="H27" s="47"/>
      <c r="I27" s="47"/>
      <c r="J27" s="47"/>
      <c r="K27" s="47"/>
      <c r="L27" s="47"/>
      <c r="M27" s="47"/>
      <c r="N27" s="47"/>
      <c r="O27" s="47">
        <v>1</v>
      </c>
      <c r="P27" s="47"/>
      <c r="Q27" s="47"/>
      <c r="R27" s="47"/>
      <c r="S27" s="47"/>
      <c r="T27" s="8"/>
      <c r="U27" s="9">
        <f t="shared" si="0"/>
        <v>1</v>
      </c>
      <c r="V27" s="47" t="s">
        <v>26</v>
      </c>
      <c r="W27" s="51" t="s">
        <v>612</v>
      </c>
      <c r="X27" s="55">
        <v>0</v>
      </c>
      <c r="Y27" s="51" t="s">
        <v>612</v>
      </c>
      <c r="Z27" s="55">
        <v>0</v>
      </c>
      <c r="AA27" s="51" t="s">
        <v>612</v>
      </c>
      <c r="AB27" s="55">
        <v>0</v>
      </c>
      <c r="AC27" s="56"/>
    </row>
    <row r="28" spans="1:29" s="53" customFormat="1" ht="121.5" customHeight="1" x14ac:dyDescent="0.25">
      <c r="A28" s="60"/>
      <c r="B28" s="60"/>
      <c r="C28" s="60"/>
      <c r="D28" s="47" t="s">
        <v>90</v>
      </c>
      <c r="E28" s="47" t="s">
        <v>84</v>
      </c>
      <c r="F28" s="48">
        <v>44805</v>
      </c>
      <c r="G28" s="48">
        <v>44926</v>
      </c>
      <c r="H28" s="47"/>
      <c r="I28" s="47"/>
      <c r="J28" s="47"/>
      <c r="K28" s="47"/>
      <c r="L28" s="47"/>
      <c r="M28" s="47"/>
      <c r="N28" s="47"/>
      <c r="O28" s="47"/>
      <c r="P28" s="47"/>
      <c r="Q28" s="47"/>
      <c r="R28" s="47"/>
      <c r="S28" s="47">
        <v>1</v>
      </c>
      <c r="T28" s="8"/>
      <c r="U28" s="9">
        <f t="shared" si="0"/>
        <v>1</v>
      </c>
      <c r="V28" s="47" t="s">
        <v>26</v>
      </c>
      <c r="W28" s="51" t="s">
        <v>612</v>
      </c>
      <c r="X28" s="55">
        <v>0</v>
      </c>
      <c r="Y28" s="51" t="s">
        <v>612</v>
      </c>
      <c r="Z28" s="55">
        <v>0</v>
      </c>
      <c r="AA28" s="51" t="s">
        <v>612</v>
      </c>
      <c r="AB28" s="55">
        <v>0</v>
      </c>
      <c r="AC28" s="56"/>
    </row>
    <row r="29" spans="1:29" s="53" customFormat="1" ht="123" x14ac:dyDescent="0.25">
      <c r="A29" s="59">
        <v>12</v>
      </c>
      <c r="B29" s="59" t="s">
        <v>91</v>
      </c>
      <c r="C29" s="59" t="s">
        <v>92</v>
      </c>
      <c r="D29" s="47" t="s">
        <v>87</v>
      </c>
      <c r="E29" s="47" t="s">
        <v>88</v>
      </c>
      <c r="F29" s="48">
        <v>44564</v>
      </c>
      <c r="G29" s="48">
        <v>44680</v>
      </c>
      <c r="H29" s="47"/>
      <c r="I29" s="47"/>
      <c r="J29" s="47"/>
      <c r="K29" s="47">
        <v>1</v>
      </c>
      <c r="L29" s="47"/>
      <c r="M29" s="47"/>
      <c r="N29" s="47"/>
      <c r="O29" s="47"/>
      <c r="P29" s="47"/>
      <c r="Q29" s="47"/>
      <c r="R29" s="47"/>
      <c r="S29" s="47"/>
      <c r="T29" s="8"/>
      <c r="U29" s="9">
        <f t="shared" si="0"/>
        <v>1</v>
      </c>
      <c r="V29" s="47" t="s">
        <v>26</v>
      </c>
      <c r="W29" s="55" t="s">
        <v>508</v>
      </c>
      <c r="X29" s="55">
        <v>0</v>
      </c>
      <c r="Y29" s="55" t="s">
        <v>508</v>
      </c>
      <c r="Z29" s="55" t="s">
        <v>508</v>
      </c>
      <c r="AA29" s="55" t="s">
        <v>508</v>
      </c>
      <c r="AB29" s="55">
        <v>0</v>
      </c>
      <c r="AC29" s="56" t="s">
        <v>528</v>
      </c>
    </row>
    <row r="30" spans="1:29" s="53" customFormat="1" ht="61.5" x14ac:dyDescent="0.25">
      <c r="A30" s="60"/>
      <c r="B30" s="60"/>
      <c r="C30" s="60"/>
      <c r="D30" s="47" t="s">
        <v>89</v>
      </c>
      <c r="E30" s="47" t="s">
        <v>88</v>
      </c>
      <c r="F30" s="48">
        <v>44682</v>
      </c>
      <c r="G30" s="48">
        <v>44804</v>
      </c>
      <c r="H30" s="47"/>
      <c r="I30" s="47"/>
      <c r="J30" s="47"/>
      <c r="K30" s="47"/>
      <c r="L30" s="47"/>
      <c r="M30" s="47"/>
      <c r="N30" s="47"/>
      <c r="O30" s="47">
        <v>1</v>
      </c>
      <c r="P30" s="47"/>
      <c r="Q30" s="47"/>
      <c r="R30" s="47"/>
      <c r="S30" s="47"/>
      <c r="T30" s="8"/>
      <c r="U30" s="9">
        <f t="shared" si="0"/>
        <v>1</v>
      </c>
      <c r="V30" s="47" t="s">
        <v>26</v>
      </c>
      <c r="W30" s="51" t="s">
        <v>612</v>
      </c>
      <c r="X30" s="55">
        <v>0</v>
      </c>
      <c r="Y30" s="51" t="s">
        <v>612</v>
      </c>
      <c r="Z30" s="55">
        <v>0</v>
      </c>
      <c r="AA30" s="51" t="s">
        <v>612</v>
      </c>
      <c r="AB30" s="55">
        <v>0</v>
      </c>
      <c r="AC30" s="56"/>
    </row>
    <row r="31" spans="1:29" s="53" customFormat="1" ht="110.25" customHeight="1" x14ac:dyDescent="0.25">
      <c r="A31" s="60"/>
      <c r="B31" s="60"/>
      <c r="C31" s="60"/>
      <c r="D31" s="47" t="s">
        <v>90</v>
      </c>
      <c r="E31" s="47" t="s">
        <v>84</v>
      </c>
      <c r="F31" s="48">
        <v>44805</v>
      </c>
      <c r="G31" s="48">
        <v>44926</v>
      </c>
      <c r="H31" s="47"/>
      <c r="I31" s="47"/>
      <c r="J31" s="47"/>
      <c r="K31" s="47"/>
      <c r="L31" s="47"/>
      <c r="M31" s="47"/>
      <c r="N31" s="47"/>
      <c r="O31" s="47"/>
      <c r="P31" s="47"/>
      <c r="Q31" s="47"/>
      <c r="R31" s="47"/>
      <c r="S31" s="47">
        <v>1</v>
      </c>
      <c r="T31" s="8"/>
      <c r="U31" s="9">
        <f t="shared" si="0"/>
        <v>1</v>
      </c>
      <c r="V31" s="47" t="s">
        <v>26</v>
      </c>
      <c r="W31" s="51" t="s">
        <v>612</v>
      </c>
      <c r="X31" s="55">
        <v>0</v>
      </c>
      <c r="Y31" s="51" t="s">
        <v>612</v>
      </c>
      <c r="Z31" s="55">
        <v>0</v>
      </c>
      <c r="AA31" s="51" t="s">
        <v>612</v>
      </c>
      <c r="AB31" s="55">
        <v>0</v>
      </c>
      <c r="AC31" s="56"/>
    </row>
    <row r="32" spans="1:29" s="53" customFormat="1" ht="192.75" customHeight="1" x14ac:dyDescent="0.25">
      <c r="A32" s="57">
        <v>13</v>
      </c>
      <c r="B32" s="57" t="s">
        <v>93</v>
      </c>
      <c r="C32" s="57" t="s">
        <v>94</v>
      </c>
      <c r="D32" s="48" t="s">
        <v>95</v>
      </c>
      <c r="E32" s="47" t="s">
        <v>88</v>
      </c>
      <c r="F32" s="48">
        <v>44564</v>
      </c>
      <c r="G32" s="48">
        <v>44680</v>
      </c>
      <c r="H32" s="47"/>
      <c r="I32" s="47"/>
      <c r="J32" s="47"/>
      <c r="K32" s="47">
        <v>1</v>
      </c>
      <c r="L32" s="47"/>
      <c r="M32" s="47"/>
      <c r="N32" s="47"/>
      <c r="O32" s="47"/>
      <c r="P32" s="47"/>
      <c r="Q32" s="47"/>
      <c r="R32" s="47"/>
      <c r="S32" s="47"/>
      <c r="T32" s="8"/>
      <c r="U32" s="9">
        <f t="shared" si="0"/>
        <v>1</v>
      </c>
      <c r="V32" s="47" t="s">
        <v>26</v>
      </c>
      <c r="W32" s="55" t="s">
        <v>508</v>
      </c>
      <c r="X32" s="55">
        <v>0</v>
      </c>
      <c r="Y32" s="51" t="s">
        <v>612</v>
      </c>
      <c r="Z32" s="51">
        <v>0</v>
      </c>
      <c r="AA32" s="51" t="s">
        <v>612</v>
      </c>
      <c r="AB32" s="51">
        <v>0</v>
      </c>
      <c r="AC32" s="56" t="s">
        <v>529</v>
      </c>
    </row>
    <row r="33" spans="1:29" ht="61.5" x14ac:dyDescent="0.25">
      <c r="A33" s="58"/>
      <c r="B33" s="58"/>
      <c r="C33" s="58"/>
      <c r="D33" s="6" t="s">
        <v>96</v>
      </c>
      <c r="E33" s="5" t="s">
        <v>88</v>
      </c>
      <c r="F33" s="6">
        <v>44683</v>
      </c>
      <c r="G33" s="6">
        <v>44804</v>
      </c>
      <c r="H33" s="5"/>
      <c r="I33" s="5"/>
      <c r="J33" s="5"/>
      <c r="K33" s="5"/>
      <c r="L33" s="5"/>
      <c r="M33" s="5"/>
      <c r="N33" s="5"/>
      <c r="O33" s="5">
        <v>1</v>
      </c>
      <c r="P33" s="5"/>
      <c r="Q33" s="5"/>
      <c r="R33" s="5"/>
      <c r="S33" s="5"/>
      <c r="T33" s="8"/>
      <c r="U33" s="9">
        <f t="shared" si="0"/>
        <v>1</v>
      </c>
      <c r="V33" s="5" t="s">
        <v>26</v>
      </c>
      <c r="W33" s="19" t="s">
        <v>612</v>
      </c>
      <c r="X33" s="19">
        <v>0</v>
      </c>
      <c r="Y33" s="19" t="s">
        <v>612</v>
      </c>
      <c r="Z33" s="19">
        <v>0</v>
      </c>
      <c r="AA33" s="19" t="s">
        <v>612</v>
      </c>
      <c r="AB33" s="19">
        <v>0</v>
      </c>
      <c r="AC33" s="26"/>
    </row>
    <row r="34" spans="1:29" ht="92.25" x14ac:dyDescent="0.25">
      <c r="A34" s="58"/>
      <c r="B34" s="58"/>
      <c r="C34" s="58"/>
      <c r="D34" s="6" t="s">
        <v>97</v>
      </c>
      <c r="E34" s="5" t="s">
        <v>98</v>
      </c>
      <c r="F34" s="6">
        <v>44805</v>
      </c>
      <c r="G34" s="6">
        <v>44925</v>
      </c>
      <c r="H34" s="5"/>
      <c r="I34" s="5"/>
      <c r="J34" s="5"/>
      <c r="K34" s="5"/>
      <c r="L34" s="5"/>
      <c r="M34" s="5"/>
      <c r="N34" s="5"/>
      <c r="O34" s="5"/>
      <c r="P34" s="5"/>
      <c r="Q34" s="5"/>
      <c r="R34" s="5"/>
      <c r="S34" s="5">
        <v>2</v>
      </c>
      <c r="T34" s="8"/>
      <c r="U34" s="9">
        <f t="shared" si="0"/>
        <v>2</v>
      </c>
      <c r="V34" s="5" t="s">
        <v>26</v>
      </c>
      <c r="W34" s="19" t="s">
        <v>612</v>
      </c>
      <c r="X34" s="19">
        <v>0</v>
      </c>
      <c r="Y34" s="19" t="s">
        <v>612</v>
      </c>
      <c r="Z34" s="19">
        <v>0</v>
      </c>
      <c r="AA34" s="19" t="s">
        <v>612</v>
      </c>
      <c r="AB34" s="17">
        <v>0</v>
      </c>
      <c r="AC34" s="26"/>
    </row>
    <row r="35" spans="1:29" ht="123" x14ac:dyDescent="0.25">
      <c r="A35" s="57">
        <v>14</v>
      </c>
      <c r="B35" s="57" t="s">
        <v>99</v>
      </c>
      <c r="C35" s="57" t="s">
        <v>100</v>
      </c>
      <c r="D35" s="5" t="s">
        <v>101</v>
      </c>
      <c r="E35" s="5" t="s">
        <v>102</v>
      </c>
      <c r="F35" s="6">
        <v>44562</v>
      </c>
      <c r="G35" s="6">
        <v>44681</v>
      </c>
      <c r="H35" s="5"/>
      <c r="I35" s="5"/>
      <c r="J35" s="5"/>
      <c r="K35" s="5">
        <v>1</v>
      </c>
      <c r="L35" s="5"/>
      <c r="M35" s="5"/>
      <c r="N35" s="5"/>
      <c r="O35" s="5"/>
      <c r="P35" s="5"/>
      <c r="Q35" s="5"/>
      <c r="R35" s="5"/>
      <c r="S35" s="5"/>
      <c r="T35" s="8"/>
      <c r="U35" s="9">
        <f t="shared" si="0"/>
        <v>1</v>
      </c>
      <c r="V35" s="5" t="s">
        <v>26</v>
      </c>
      <c r="W35" s="19" t="s">
        <v>530</v>
      </c>
      <c r="X35" s="19">
        <v>1</v>
      </c>
      <c r="Y35" s="19" t="s">
        <v>612</v>
      </c>
      <c r="Z35" s="19">
        <v>0</v>
      </c>
      <c r="AA35" s="19" t="s">
        <v>612</v>
      </c>
      <c r="AB35" s="19">
        <v>0</v>
      </c>
      <c r="AC35" s="25" t="s">
        <v>531</v>
      </c>
    </row>
    <row r="36" spans="1:29" x14ac:dyDescent="0.25">
      <c r="A36" s="58"/>
      <c r="B36" s="58"/>
      <c r="C36" s="58"/>
      <c r="D36" s="5" t="s">
        <v>103</v>
      </c>
      <c r="E36" s="5" t="s">
        <v>104</v>
      </c>
      <c r="F36" s="6">
        <v>44621</v>
      </c>
      <c r="G36" s="6" t="s">
        <v>105</v>
      </c>
      <c r="H36" s="5"/>
      <c r="I36" s="5"/>
      <c r="J36" s="5"/>
      <c r="K36" s="5"/>
      <c r="L36" s="5"/>
      <c r="M36" s="5"/>
      <c r="N36" s="5">
        <v>1</v>
      </c>
      <c r="O36" s="5"/>
      <c r="P36" s="5"/>
      <c r="Q36" s="5"/>
      <c r="R36" s="5"/>
      <c r="S36" s="5"/>
      <c r="T36" s="8"/>
      <c r="U36" s="9">
        <f t="shared" si="0"/>
        <v>1</v>
      </c>
      <c r="V36" s="5" t="s">
        <v>26</v>
      </c>
      <c r="W36" s="19" t="s">
        <v>612</v>
      </c>
      <c r="X36" s="19">
        <v>0</v>
      </c>
      <c r="Y36" s="19" t="s">
        <v>612</v>
      </c>
      <c r="Z36" s="19">
        <v>0</v>
      </c>
      <c r="AA36" s="19" t="s">
        <v>612</v>
      </c>
      <c r="AB36" s="19">
        <v>0</v>
      </c>
      <c r="AC36" s="27"/>
    </row>
    <row r="37" spans="1:29" x14ac:dyDescent="0.25">
      <c r="A37" s="58"/>
      <c r="B37" s="58"/>
      <c r="C37" s="58"/>
      <c r="D37" s="5" t="s">
        <v>106</v>
      </c>
      <c r="E37" s="5" t="s">
        <v>104</v>
      </c>
      <c r="F37" s="6">
        <v>44713</v>
      </c>
      <c r="G37" s="6">
        <v>44864</v>
      </c>
      <c r="H37" s="5"/>
      <c r="I37" s="5"/>
      <c r="J37" s="5"/>
      <c r="K37" s="5"/>
      <c r="L37" s="5"/>
      <c r="M37" s="5"/>
      <c r="N37" s="5"/>
      <c r="O37" s="5"/>
      <c r="P37" s="5"/>
      <c r="Q37" s="5">
        <v>1</v>
      </c>
      <c r="R37" s="5"/>
      <c r="S37" s="5"/>
      <c r="T37" s="8"/>
      <c r="U37" s="9">
        <f t="shared" si="0"/>
        <v>1</v>
      </c>
      <c r="V37" s="5" t="s">
        <v>26</v>
      </c>
      <c r="W37" s="19" t="s">
        <v>612</v>
      </c>
      <c r="X37" s="19">
        <v>0</v>
      </c>
      <c r="Y37" s="19" t="s">
        <v>612</v>
      </c>
      <c r="Z37" s="19">
        <v>0</v>
      </c>
      <c r="AA37" s="19" t="s">
        <v>612</v>
      </c>
      <c r="AB37" s="19">
        <v>0</v>
      </c>
      <c r="AC37" s="17"/>
    </row>
    <row r="38" spans="1:29" ht="61.5" x14ac:dyDescent="0.25">
      <c r="A38" s="58"/>
      <c r="B38" s="58"/>
      <c r="C38" s="58"/>
      <c r="D38" s="5" t="s">
        <v>107</v>
      </c>
      <c r="E38" s="5" t="s">
        <v>108</v>
      </c>
      <c r="F38" s="6">
        <v>44866</v>
      </c>
      <c r="G38" s="6">
        <v>44925</v>
      </c>
      <c r="H38" s="5"/>
      <c r="I38" s="5"/>
      <c r="J38" s="5"/>
      <c r="K38" s="5"/>
      <c r="L38" s="5"/>
      <c r="M38" s="5"/>
      <c r="N38" s="5"/>
      <c r="O38" s="5"/>
      <c r="P38" s="5"/>
      <c r="Q38" s="5"/>
      <c r="R38" s="5"/>
      <c r="S38" s="5">
        <v>1</v>
      </c>
      <c r="T38" s="8"/>
      <c r="U38" s="9">
        <f t="shared" si="0"/>
        <v>1</v>
      </c>
      <c r="V38" s="5" t="s">
        <v>26</v>
      </c>
      <c r="W38" s="19" t="s">
        <v>612</v>
      </c>
      <c r="X38" s="19">
        <v>0</v>
      </c>
      <c r="Y38" s="19" t="s">
        <v>612</v>
      </c>
      <c r="Z38" s="19">
        <v>0</v>
      </c>
      <c r="AA38" s="19" t="s">
        <v>612</v>
      </c>
      <c r="AB38" s="19">
        <v>0</v>
      </c>
      <c r="AC38" s="17"/>
    </row>
    <row r="39" spans="1:29" ht="215.25" x14ac:dyDescent="0.25">
      <c r="A39" s="57">
        <v>15</v>
      </c>
      <c r="B39" s="57" t="s">
        <v>109</v>
      </c>
      <c r="C39" s="57" t="s">
        <v>110</v>
      </c>
      <c r="D39" s="5" t="s">
        <v>70</v>
      </c>
      <c r="E39" s="5" t="s">
        <v>104</v>
      </c>
      <c r="F39" s="6">
        <v>44562</v>
      </c>
      <c r="G39" s="6">
        <v>44681</v>
      </c>
      <c r="H39" s="5"/>
      <c r="I39" s="5"/>
      <c r="J39" s="5"/>
      <c r="K39" s="5">
        <v>1</v>
      </c>
      <c r="L39" s="5"/>
      <c r="M39" s="5"/>
      <c r="N39" s="5"/>
      <c r="O39" s="5"/>
      <c r="P39" s="5"/>
      <c r="Q39" s="5"/>
      <c r="R39" s="5"/>
      <c r="S39" s="5"/>
      <c r="T39" s="8"/>
      <c r="U39" s="9">
        <f t="shared" si="0"/>
        <v>1</v>
      </c>
      <c r="V39" s="5" t="s">
        <v>26</v>
      </c>
      <c r="W39" s="19" t="s">
        <v>532</v>
      </c>
      <c r="X39" s="19">
        <v>1</v>
      </c>
      <c r="Y39" s="19" t="s">
        <v>612</v>
      </c>
      <c r="Z39" s="19">
        <v>0</v>
      </c>
      <c r="AA39" s="19" t="s">
        <v>612</v>
      </c>
      <c r="AB39" s="19">
        <v>0</v>
      </c>
      <c r="AC39" s="25" t="s">
        <v>533</v>
      </c>
    </row>
    <row r="40" spans="1:29" ht="61.5" x14ac:dyDescent="0.25">
      <c r="A40" s="58"/>
      <c r="B40" s="58"/>
      <c r="C40" s="58"/>
      <c r="D40" s="5" t="s">
        <v>111</v>
      </c>
      <c r="E40" s="5" t="s">
        <v>104</v>
      </c>
      <c r="F40" s="6">
        <v>44652</v>
      </c>
      <c r="G40" s="6">
        <v>44834</v>
      </c>
      <c r="H40" s="5"/>
      <c r="I40" s="5"/>
      <c r="J40" s="5"/>
      <c r="K40" s="5"/>
      <c r="L40" s="5"/>
      <c r="M40" s="5"/>
      <c r="N40" s="5"/>
      <c r="O40" s="5"/>
      <c r="P40" s="5">
        <v>1</v>
      </c>
      <c r="Q40" s="5"/>
      <c r="R40" s="5"/>
      <c r="S40" s="5"/>
      <c r="T40" s="8"/>
      <c r="U40" s="9">
        <f t="shared" si="0"/>
        <v>1</v>
      </c>
      <c r="V40" s="5" t="s">
        <v>26</v>
      </c>
      <c r="W40" s="19" t="s">
        <v>612</v>
      </c>
      <c r="X40" s="19">
        <v>0</v>
      </c>
      <c r="Y40" s="19" t="s">
        <v>612</v>
      </c>
      <c r="Z40" s="19">
        <v>0</v>
      </c>
      <c r="AA40" s="19" t="s">
        <v>612</v>
      </c>
      <c r="AB40" s="19">
        <v>0</v>
      </c>
      <c r="AC40" s="17"/>
    </row>
    <row r="41" spans="1:29" x14ac:dyDescent="0.25">
      <c r="A41" s="58"/>
      <c r="B41" s="58"/>
      <c r="C41" s="58"/>
      <c r="D41" s="5" t="s">
        <v>112</v>
      </c>
      <c r="E41" s="5" t="s">
        <v>84</v>
      </c>
      <c r="F41" s="6">
        <v>44835</v>
      </c>
      <c r="G41" s="6">
        <v>44925</v>
      </c>
      <c r="H41" s="5"/>
      <c r="I41" s="5"/>
      <c r="J41" s="5"/>
      <c r="K41" s="5"/>
      <c r="L41" s="5"/>
      <c r="M41" s="5"/>
      <c r="N41" s="5"/>
      <c r="O41" s="5"/>
      <c r="P41" s="5"/>
      <c r="Q41" s="5"/>
      <c r="R41" s="5"/>
      <c r="S41" s="5">
        <v>1</v>
      </c>
      <c r="T41" s="8"/>
      <c r="U41" s="9">
        <f t="shared" si="0"/>
        <v>1</v>
      </c>
      <c r="V41" s="5" t="s">
        <v>26</v>
      </c>
      <c r="W41" s="19" t="s">
        <v>612</v>
      </c>
      <c r="X41" s="19">
        <v>0</v>
      </c>
      <c r="Y41" s="19" t="s">
        <v>612</v>
      </c>
      <c r="Z41" s="19">
        <v>0</v>
      </c>
      <c r="AA41" s="19" t="s">
        <v>612</v>
      </c>
      <c r="AB41" s="19">
        <v>0</v>
      </c>
      <c r="AC41" s="17"/>
    </row>
    <row r="42" spans="1:29" ht="123" x14ac:dyDescent="0.25">
      <c r="A42" s="57">
        <v>16</v>
      </c>
      <c r="B42" s="57" t="s">
        <v>113</v>
      </c>
      <c r="C42" s="57" t="s">
        <v>114</v>
      </c>
      <c r="D42" s="5" t="s">
        <v>70</v>
      </c>
      <c r="E42" s="5" t="s">
        <v>104</v>
      </c>
      <c r="F42" s="6">
        <v>44562</v>
      </c>
      <c r="G42" s="6">
        <v>44681</v>
      </c>
      <c r="H42" s="5"/>
      <c r="I42" s="5"/>
      <c r="J42" s="5"/>
      <c r="K42" s="5">
        <v>1</v>
      </c>
      <c r="L42" s="5"/>
      <c r="M42" s="5"/>
      <c r="N42" s="5"/>
      <c r="O42" s="5"/>
      <c r="P42" s="5"/>
      <c r="Q42" s="5"/>
      <c r="R42" s="5"/>
      <c r="S42" s="5"/>
      <c r="T42" s="8"/>
      <c r="U42" s="9">
        <f t="shared" si="0"/>
        <v>1</v>
      </c>
      <c r="V42" s="5" t="s">
        <v>26</v>
      </c>
      <c r="W42" s="19" t="s">
        <v>534</v>
      </c>
      <c r="X42" s="19">
        <v>1</v>
      </c>
      <c r="Y42" s="19" t="s">
        <v>612</v>
      </c>
      <c r="Z42" s="19">
        <v>0</v>
      </c>
      <c r="AA42" s="19" t="s">
        <v>612</v>
      </c>
      <c r="AB42" s="19">
        <v>0</v>
      </c>
      <c r="AC42" s="25" t="s">
        <v>535</v>
      </c>
    </row>
    <row r="43" spans="1:29" x14ac:dyDescent="0.25">
      <c r="A43" s="58"/>
      <c r="B43" s="58"/>
      <c r="C43" s="58"/>
      <c r="D43" s="5" t="s">
        <v>115</v>
      </c>
      <c r="E43" s="5" t="s">
        <v>104</v>
      </c>
      <c r="F43" s="6">
        <v>44652</v>
      </c>
      <c r="G43" s="6">
        <v>44834</v>
      </c>
      <c r="H43" s="5"/>
      <c r="I43" s="5"/>
      <c r="J43" s="5"/>
      <c r="K43" s="5"/>
      <c r="L43" s="5"/>
      <c r="M43" s="5"/>
      <c r="N43" s="5"/>
      <c r="O43" s="5"/>
      <c r="P43" s="5">
        <v>1</v>
      </c>
      <c r="Q43" s="5"/>
      <c r="R43" s="5"/>
      <c r="S43" s="5"/>
      <c r="T43" s="8"/>
      <c r="U43" s="9">
        <f t="shared" si="0"/>
        <v>1</v>
      </c>
      <c r="V43" s="5" t="s">
        <v>26</v>
      </c>
      <c r="W43" s="19" t="s">
        <v>612</v>
      </c>
      <c r="X43" s="19">
        <v>0</v>
      </c>
      <c r="Y43" s="19" t="s">
        <v>612</v>
      </c>
      <c r="Z43" s="19">
        <v>0</v>
      </c>
      <c r="AA43" s="19" t="s">
        <v>612</v>
      </c>
      <c r="AB43" s="19">
        <v>0</v>
      </c>
      <c r="AC43" s="17"/>
    </row>
    <row r="44" spans="1:29" x14ac:dyDescent="0.25">
      <c r="A44" s="58"/>
      <c r="B44" s="58"/>
      <c r="C44" s="58"/>
      <c r="D44" s="5" t="s">
        <v>112</v>
      </c>
      <c r="E44" s="5" t="s">
        <v>84</v>
      </c>
      <c r="F44" s="6">
        <v>44835</v>
      </c>
      <c r="G44" s="6">
        <v>44925</v>
      </c>
      <c r="H44" s="5"/>
      <c r="I44" s="5"/>
      <c r="J44" s="5"/>
      <c r="K44" s="5"/>
      <c r="L44" s="5"/>
      <c r="M44" s="5"/>
      <c r="N44" s="5"/>
      <c r="O44" s="5"/>
      <c r="P44" s="5"/>
      <c r="Q44" s="5"/>
      <c r="R44" s="5"/>
      <c r="S44" s="5">
        <v>1</v>
      </c>
      <c r="T44" s="8"/>
      <c r="U44" s="9">
        <f t="shared" si="0"/>
        <v>1</v>
      </c>
      <c r="V44" s="5" t="s">
        <v>26</v>
      </c>
      <c r="W44" s="19" t="s">
        <v>612</v>
      </c>
      <c r="X44" s="19">
        <v>0</v>
      </c>
      <c r="Y44" s="19" t="s">
        <v>612</v>
      </c>
      <c r="Z44" s="19">
        <v>0</v>
      </c>
      <c r="AA44" s="19" t="s">
        <v>612</v>
      </c>
      <c r="AB44" s="19">
        <v>0</v>
      </c>
      <c r="AC44" s="17"/>
    </row>
    <row r="45" spans="1:29" ht="92.25" x14ac:dyDescent="0.25">
      <c r="A45" s="57">
        <v>17</v>
      </c>
      <c r="B45" s="57" t="s">
        <v>116</v>
      </c>
      <c r="C45" s="57" t="s">
        <v>117</v>
      </c>
      <c r="D45" s="5" t="s">
        <v>118</v>
      </c>
      <c r="E45" s="5" t="s">
        <v>119</v>
      </c>
      <c r="F45" s="6">
        <v>44564</v>
      </c>
      <c r="G45" s="6">
        <v>44907</v>
      </c>
      <c r="H45" s="5"/>
      <c r="I45" s="5"/>
      <c r="J45" s="5"/>
      <c r="K45" s="5"/>
      <c r="L45" s="5"/>
      <c r="M45" s="5"/>
      <c r="N45" s="5"/>
      <c r="O45" s="5"/>
      <c r="P45" s="5"/>
      <c r="Q45" s="5"/>
      <c r="R45" s="5">
        <v>3</v>
      </c>
      <c r="S45" s="5">
        <v>3</v>
      </c>
      <c r="T45" s="8"/>
      <c r="U45" s="9">
        <f t="shared" si="0"/>
        <v>6</v>
      </c>
      <c r="V45" s="5" t="s">
        <v>26</v>
      </c>
      <c r="W45" s="19" t="s">
        <v>612</v>
      </c>
      <c r="X45" s="19">
        <v>0</v>
      </c>
      <c r="Y45" s="19" t="s">
        <v>612</v>
      </c>
      <c r="Z45" s="19">
        <v>0</v>
      </c>
      <c r="AA45" s="19" t="s">
        <v>612</v>
      </c>
      <c r="AB45" s="19">
        <v>0</v>
      </c>
      <c r="AC45" s="26" t="s">
        <v>536</v>
      </c>
    </row>
    <row r="46" spans="1:29" ht="92.25" x14ac:dyDescent="0.25">
      <c r="A46" s="58"/>
      <c r="B46" s="58"/>
      <c r="C46" s="58"/>
      <c r="D46" s="5" t="s">
        <v>120</v>
      </c>
      <c r="E46" s="5" t="s">
        <v>121</v>
      </c>
      <c r="F46" s="6">
        <v>44896</v>
      </c>
      <c r="G46" s="6">
        <v>44926</v>
      </c>
      <c r="H46" s="5"/>
      <c r="I46" s="5"/>
      <c r="J46" s="5">
        <v>1</v>
      </c>
      <c r="K46" s="5"/>
      <c r="L46" s="5"/>
      <c r="M46" s="5">
        <v>1</v>
      </c>
      <c r="N46" s="5"/>
      <c r="O46" s="5"/>
      <c r="P46" s="5">
        <v>1</v>
      </c>
      <c r="Q46" s="5"/>
      <c r="R46" s="5"/>
      <c r="S46" s="5">
        <v>1</v>
      </c>
      <c r="T46" s="8"/>
      <c r="U46" s="9">
        <f t="shared" si="0"/>
        <v>4</v>
      </c>
      <c r="V46" s="5" t="s">
        <v>26</v>
      </c>
      <c r="W46" s="19" t="s">
        <v>612</v>
      </c>
      <c r="X46" s="19">
        <v>0</v>
      </c>
      <c r="Y46" s="19" t="s">
        <v>612</v>
      </c>
      <c r="Z46" s="19">
        <v>0</v>
      </c>
      <c r="AA46" s="17" t="s">
        <v>537</v>
      </c>
      <c r="AB46" s="17">
        <v>1</v>
      </c>
      <c r="AC46" s="26" t="s">
        <v>538</v>
      </c>
    </row>
    <row r="47" spans="1:29" ht="61.5" x14ac:dyDescent="0.25">
      <c r="A47" s="57">
        <v>18</v>
      </c>
      <c r="B47" s="57" t="s">
        <v>122</v>
      </c>
      <c r="C47" s="57" t="s">
        <v>123</v>
      </c>
      <c r="D47" s="5" t="s">
        <v>124</v>
      </c>
      <c r="E47" s="5" t="s">
        <v>125</v>
      </c>
      <c r="F47" s="6">
        <v>44564</v>
      </c>
      <c r="G47" s="6">
        <v>44926</v>
      </c>
      <c r="H47" s="5"/>
      <c r="I47" s="5"/>
      <c r="J47" s="5"/>
      <c r="K47" s="5"/>
      <c r="L47" s="5"/>
      <c r="M47" s="5"/>
      <c r="N47" s="5"/>
      <c r="O47" s="5"/>
      <c r="P47" s="5"/>
      <c r="Q47" s="5"/>
      <c r="R47" s="5"/>
      <c r="S47" s="5">
        <v>1</v>
      </c>
      <c r="T47" s="8"/>
      <c r="U47" s="9">
        <f t="shared" si="0"/>
        <v>1</v>
      </c>
      <c r="V47" s="5" t="s">
        <v>26</v>
      </c>
      <c r="W47" s="19" t="s">
        <v>612</v>
      </c>
      <c r="X47" s="19">
        <v>0</v>
      </c>
      <c r="Y47" s="19" t="s">
        <v>612</v>
      </c>
      <c r="Z47" s="19">
        <v>0</v>
      </c>
      <c r="AA47" s="19" t="s">
        <v>612</v>
      </c>
      <c r="AB47" s="19">
        <v>0</v>
      </c>
      <c r="AC47" s="17"/>
    </row>
    <row r="48" spans="1:29" ht="61.5" x14ac:dyDescent="0.25">
      <c r="A48" s="58"/>
      <c r="B48" s="58"/>
      <c r="C48" s="58"/>
      <c r="D48" s="5" t="s">
        <v>126</v>
      </c>
      <c r="E48" s="5" t="s">
        <v>127</v>
      </c>
      <c r="F48" s="6">
        <v>44907</v>
      </c>
      <c r="G48" s="6">
        <v>44924</v>
      </c>
      <c r="H48" s="5"/>
      <c r="I48" s="5"/>
      <c r="J48" s="5"/>
      <c r="K48" s="5"/>
      <c r="L48" s="5"/>
      <c r="M48" s="5"/>
      <c r="N48" s="5"/>
      <c r="O48" s="5"/>
      <c r="P48" s="5"/>
      <c r="Q48" s="5"/>
      <c r="R48" s="5"/>
      <c r="S48" s="5">
        <v>1</v>
      </c>
      <c r="T48" s="8"/>
      <c r="U48" s="9">
        <f t="shared" si="0"/>
        <v>1</v>
      </c>
      <c r="V48" s="5" t="s">
        <v>26</v>
      </c>
      <c r="W48" s="19" t="s">
        <v>612</v>
      </c>
      <c r="X48" s="19">
        <v>0</v>
      </c>
      <c r="Y48" s="19" t="s">
        <v>612</v>
      </c>
      <c r="Z48" s="19">
        <v>0</v>
      </c>
      <c r="AA48" s="19" t="s">
        <v>612</v>
      </c>
      <c r="AB48" s="19">
        <v>0</v>
      </c>
      <c r="AC48" s="17"/>
    </row>
    <row r="49" spans="1:29" ht="61.5" x14ac:dyDescent="0.25">
      <c r="A49" s="58"/>
      <c r="B49" s="58"/>
      <c r="C49" s="58"/>
      <c r="D49" s="5" t="s">
        <v>128</v>
      </c>
      <c r="E49" s="5" t="s">
        <v>121</v>
      </c>
      <c r="F49" s="6">
        <v>44896</v>
      </c>
      <c r="G49" s="6">
        <v>44926</v>
      </c>
      <c r="H49" s="5"/>
      <c r="I49" s="5"/>
      <c r="J49" s="5"/>
      <c r="K49" s="5"/>
      <c r="L49" s="5"/>
      <c r="M49" s="5"/>
      <c r="N49" s="5"/>
      <c r="O49" s="5"/>
      <c r="P49" s="5"/>
      <c r="Q49" s="5"/>
      <c r="R49" s="5"/>
      <c r="S49" s="5">
        <v>1</v>
      </c>
      <c r="T49" s="8"/>
      <c r="U49" s="9">
        <f t="shared" si="0"/>
        <v>1</v>
      </c>
      <c r="V49" s="5" t="s">
        <v>26</v>
      </c>
      <c r="W49" s="19" t="s">
        <v>612</v>
      </c>
      <c r="X49" s="19">
        <v>0</v>
      </c>
      <c r="Y49" s="19" t="s">
        <v>612</v>
      </c>
      <c r="Z49" s="19">
        <v>0</v>
      </c>
      <c r="AA49" s="19" t="s">
        <v>612</v>
      </c>
      <c r="AB49" s="19">
        <v>0</v>
      </c>
      <c r="AC49" s="17"/>
    </row>
    <row r="50" spans="1:29" ht="92.25" x14ac:dyDescent="0.25">
      <c r="A50" s="57">
        <v>19</v>
      </c>
      <c r="B50" s="57" t="s">
        <v>129</v>
      </c>
      <c r="C50" s="57" t="s">
        <v>130</v>
      </c>
      <c r="D50" s="5" t="s">
        <v>131</v>
      </c>
      <c r="E50" s="5" t="s">
        <v>132</v>
      </c>
      <c r="F50" s="6">
        <v>44564</v>
      </c>
      <c r="G50" s="6">
        <v>44924</v>
      </c>
      <c r="H50" s="5"/>
      <c r="I50" s="5"/>
      <c r="J50" s="5"/>
      <c r="K50" s="5">
        <v>30</v>
      </c>
      <c r="L50" s="5"/>
      <c r="M50" s="5"/>
      <c r="N50" s="5"/>
      <c r="O50" s="5">
        <v>35</v>
      </c>
      <c r="P50" s="5"/>
      <c r="Q50" s="5"/>
      <c r="R50" s="5"/>
      <c r="S50" s="5">
        <v>35</v>
      </c>
      <c r="T50" s="8"/>
      <c r="U50" s="9">
        <f t="shared" si="0"/>
        <v>100</v>
      </c>
      <c r="V50" s="5" t="s">
        <v>26</v>
      </c>
      <c r="W50" s="17" t="s">
        <v>539</v>
      </c>
      <c r="X50" s="17">
        <v>32</v>
      </c>
      <c r="Y50" s="19" t="s">
        <v>612</v>
      </c>
      <c r="Z50" s="17">
        <v>0</v>
      </c>
      <c r="AA50" s="19" t="s">
        <v>612</v>
      </c>
      <c r="AB50" s="17">
        <v>0</v>
      </c>
      <c r="AC50" s="18" t="s">
        <v>540</v>
      </c>
    </row>
    <row r="51" spans="1:29" ht="61.5" x14ac:dyDescent="0.25">
      <c r="A51" s="58"/>
      <c r="B51" s="58"/>
      <c r="C51" s="58"/>
      <c r="D51" s="5" t="s">
        <v>133</v>
      </c>
      <c r="E51" s="5" t="s">
        <v>127</v>
      </c>
      <c r="F51" s="6">
        <v>44907</v>
      </c>
      <c r="G51" s="6">
        <v>44921</v>
      </c>
      <c r="H51" s="5"/>
      <c r="I51" s="5"/>
      <c r="J51" s="5"/>
      <c r="K51" s="5"/>
      <c r="L51" s="5"/>
      <c r="M51" s="5"/>
      <c r="N51" s="5"/>
      <c r="O51" s="5"/>
      <c r="P51" s="5"/>
      <c r="Q51" s="5"/>
      <c r="R51" s="5"/>
      <c r="S51" s="5">
        <v>1</v>
      </c>
      <c r="T51" s="8"/>
      <c r="U51" s="9">
        <f t="shared" si="0"/>
        <v>1</v>
      </c>
      <c r="V51" s="5" t="s">
        <v>26</v>
      </c>
      <c r="W51" s="19" t="s">
        <v>612</v>
      </c>
      <c r="X51" s="19">
        <v>0</v>
      </c>
      <c r="Y51" s="19" t="s">
        <v>612</v>
      </c>
      <c r="Z51" s="19">
        <v>0</v>
      </c>
      <c r="AA51" s="19" t="s">
        <v>612</v>
      </c>
      <c r="AB51" s="19">
        <v>0</v>
      </c>
      <c r="AC51" s="17"/>
    </row>
    <row r="52" spans="1:29" ht="61.5" x14ac:dyDescent="0.25">
      <c r="A52" s="58"/>
      <c r="B52" s="58"/>
      <c r="C52" s="58"/>
      <c r="D52" s="5" t="s">
        <v>128</v>
      </c>
      <c r="E52" s="5" t="s">
        <v>121</v>
      </c>
      <c r="F52" s="6">
        <v>44896</v>
      </c>
      <c r="G52" s="6">
        <v>44926</v>
      </c>
      <c r="H52" s="5"/>
      <c r="I52" s="5"/>
      <c r="J52" s="5"/>
      <c r="K52" s="5"/>
      <c r="L52" s="5"/>
      <c r="M52" s="5"/>
      <c r="N52" s="5"/>
      <c r="O52" s="5"/>
      <c r="P52" s="5"/>
      <c r="Q52" s="5"/>
      <c r="R52" s="5"/>
      <c r="S52" s="5">
        <v>1</v>
      </c>
      <c r="T52" s="8"/>
      <c r="U52" s="9">
        <f t="shared" si="0"/>
        <v>1</v>
      </c>
      <c r="V52" s="5" t="s">
        <v>26</v>
      </c>
      <c r="W52" s="19" t="s">
        <v>612</v>
      </c>
      <c r="X52" s="19">
        <v>0</v>
      </c>
      <c r="Y52" s="19" t="s">
        <v>612</v>
      </c>
      <c r="Z52" s="19">
        <v>0</v>
      </c>
      <c r="AA52" s="19" t="s">
        <v>612</v>
      </c>
      <c r="AB52" s="19">
        <v>0</v>
      </c>
      <c r="AC52" s="17"/>
    </row>
    <row r="53" spans="1:29" ht="92.25" x14ac:dyDescent="0.25">
      <c r="A53" s="57">
        <v>20</v>
      </c>
      <c r="B53" s="57" t="s">
        <v>134</v>
      </c>
      <c r="C53" s="57" t="s">
        <v>135</v>
      </c>
      <c r="D53" s="5" t="s">
        <v>136</v>
      </c>
      <c r="E53" s="5" t="s">
        <v>127</v>
      </c>
      <c r="F53" s="6">
        <v>44907</v>
      </c>
      <c r="G53" s="6">
        <v>44924</v>
      </c>
      <c r="H53" s="5"/>
      <c r="I53" s="5"/>
      <c r="J53" s="5"/>
      <c r="K53" s="5"/>
      <c r="L53" s="5"/>
      <c r="M53" s="5"/>
      <c r="N53" s="5"/>
      <c r="O53" s="5"/>
      <c r="P53" s="5"/>
      <c r="Q53" s="5"/>
      <c r="R53" s="5"/>
      <c r="S53" s="5">
        <v>1</v>
      </c>
      <c r="T53" s="8"/>
      <c r="U53" s="9">
        <f t="shared" si="0"/>
        <v>1</v>
      </c>
      <c r="V53" s="5" t="s">
        <v>26</v>
      </c>
      <c r="W53" s="19" t="s">
        <v>612</v>
      </c>
      <c r="X53" s="19">
        <v>0</v>
      </c>
      <c r="Y53" s="19" t="s">
        <v>612</v>
      </c>
      <c r="Z53" s="19">
        <v>0</v>
      </c>
      <c r="AA53" s="19" t="s">
        <v>612</v>
      </c>
      <c r="AB53" s="19">
        <v>0</v>
      </c>
      <c r="AC53" s="17"/>
    </row>
    <row r="54" spans="1:29" ht="61.5" x14ac:dyDescent="0.25">
      <c r="A54" s="58"/>
      <c r="B54" s="58"/>
      <c r="C54" s="58"/>
      <c r="D54" s="5" t="s">
        <v>128</v>
      </c>
      <c r="E54" s="5" t="s">
        <v>121</v>
      </c>
      <c r="F54" s="6">
        <v>44896</v>
      </c>
      <c r="G54" s="6">
        <v>44926</v>
      </c>
      <c r="H54" s="5"/>
      <c r="I54" s="5"/>
      <c r="J54" s="5"/>
      <c r="K54" s="5"/>
      <c r="L54" s="5"/>
      <c r="M54" s="5"/>
      <c r="N54" s="5"/>
      <c r="O54" s="5"/>
      <c r="P54" s="5"/>
      <c r="Q54" s="5"/>
      <c r="R54" s="5"/>
      <c r="S54" s="5">
        <v>1</v>
      </c>
      <c r="T54" s="8"/>
      <c r="U54" s="9">
        <f t="shared" si="0"/>
        <v>1</v>
      </c>
      <c r="V54" s="5" t="s">
        <v>26</v>
      </c>
      <c r="W54" s="19" t="s">
        <v>612</v>
      </c>
      <c r="X54" s="19">
        <v>0</v>
      </c>
      <c r="Y54" s="19" t="s">
        <v>612</v>
      </c>
      <c r="Z54" s="19">
        <v>0</v>
      </c>
      <c r="AA54" s="19" t="s">
        <v>612</v>
      </c>
      <c r="AB54" s="19">
        <v>0</v>
      </c>
      <c r="AC54" s="18"/>
    </row>
    <row r="55" spans="1:29" ht="123" x14ac:dyDescent="0.25">
      <c r="A55" s="5">
        <v>21</v>
      </c>
      <c r="B55" s="5" t="s">
        <v>137</v>
      </c>
      <c r="C55" s="5" t="s">
        <v>138</v>
      </c>
      <c r="D55" s="5" t="s">
        <v>139</v>
      </c>
      <c r="E55" s="5" t="s">
        <v>140</v>
      </c>
      <c r="F55" s="6">
        <v>44564</v>
      </c>
      <c r="G55" s="6">
        <v>44925</v>
      </c>
      <c r="H55" s="5">
        <v>1</v>
      </c>
      <c r="I55" s="5">
        <v>1</v>
      </c>
      <c r="J55" s="5">
        <v>1</v>
      </c>
      <c r="K55" s="5">
        <v>1</v>
      </c>
      <c r="L55" s="5">
        <v>1</v>
      </c>
      <c r="M55" s="5">
        <v>1</v>
      </c>
      <c r="N55" s="5">
        <v>1</v>
      </c>
      <c r="O55" s="5">
        <v>1</v>
      </c>
      <c r="P55" s="5">
        <v>1</v>
      </c>
      <c r="Q55" s="5">
        <v>1</v>
      </c>
      <c r="R55" s="5">
        <v>1</v>
      </c>
      <c r="S55" s="5">
        <v>1</v>
      </c>
      <c r="T55" s="8"/>
      <c r="U55" s="9">
        <f t="shared" si="0"/>
        <v>12</v>
      </c>
      <c r="V55" s="5" t="s">
        <v>26</v>
      </c>
      <c r="W55" s="19" t="s">
        <v>541</v>
      </c>
      <c r="X55" s="19">
        <v>1</v>
      </c>
      <c r="Y55" s="19" t="s">
        <v>541</v>
      </c>
      <c r="Z55" s="19">
        <v>1</v>
      </c>
      <c r="AA55" s="19" t="s">
        <v>541</v>
      </c>
      <c r="AB55" s="19">
        <v>1</v>
      </c>
      <c r="AC55" s="25" t="s">
        <v>542</v>
      </c>
    </row>
    <row r="56" spans="1:29" ht="153.75" x14ac:dyDescent="0.25">
      <c r="A56" s="5">
        <v>22</v>
      </c>
      <c r="B56" s="5" t="s">
        <v>141</v>
      </c>
      <c r="C56" s="5" t="s">
        <v>142</v>
      </c>
      <c r="D56" s="5" t="s">
        <v>143</v>
      </c>
      <c r="E56" s="5" t="s">
        <v>144</v>
      </c>
      <c r="F56" s="6">
        <v>44564</v>
      </c>
      <c r="G56" s="6">
        <v>44925</v>
      </c>
      <c r="H56" s="5">
        <v>1</v>
      </c>
      <c r="I56" s="5">
        <v>1</v>
      </c>
      <c r="J56" s="5">
        <v>1</v>
      </c>
      <c r="K56" s="5">
        <v>1</v>
      </c>
      <c r="L56" s="5">
        <v>1</v>
      </c>
      <c r="M56" s="5">
        <v>1</v>
      </c>
      <c r="N56" s="5">
        <v>1</v>
      </c>
      <c r="O56" s="5">
        <v>1</v>
      </c>
      <c r="P56" s="5">
        <v>1</v>
      </c>
      <c r="Q56" s="5">
        <v>1</v>
      </c>
      <c r="R56" s="5">
        <v>1</v>
      </c>
      <c r="S56" s="5">
        <v>1</v>
      </c>
      <c r="T56" s="8"/>
      <c r="U56" s="9">
        <f t="shared" si="0"/>
        <v>12</v>
      </c>
      <c r="V56" s="5" t="s">
        <v>26</v>
      </c>
      <c r="W56" s="19" t="s">
        <v>543</v>
      </c>
      <c r="X56" s="19">
        <v>1</v>
      </c>
      <c r="Y56" s="19" t="s">
        <v>544</v>
      </c>
      <c r="Z56" s="19">
        <v>1</v>
      </c>
      <c r="AA56" s="19" t="s">
        <v>545</v>
      </c>
      <c r="AB56" s="19">
        <v>1</v>
      </c>
      <c r="AC56" s="25" t="s">
        <v>546</v>
      </c>
    </row>
    <row r="57" spans="1:29" ht="123" x14ac:dyDescent="0.25">
      <c r="A57" s="5">
        <v>23</v>
      </c>
      <c r="B57" s="5" t="s">
        <v>145</v>
      </c>
      <c r="C57" s="5" t="s">
        <v>146</v>
      </c>
      <c r="D57" s="5" t="s">
        <v>147</v>
      </c>
      <c r="E57" s="5" t="s">
        <v>148</v>
      </c>
      <c r="F57" s="6">
        <v>44564</v>
      </c>
      <c r="G57" s="6">
        <v>44925</v>
      </c>
      <c r="H57" s="5">
        <v>1</v>
      </c>
      <c r="I57" s="5">
        <v>1</v>
      </c>
      <c r="J57" s="5">
        <v>1</v>
      </c>
      <c r="K57" s="5">
        <v>1</v>
      </c>
      <c r="L57" s="5">
        <v>1</v>
      </c>
      <c r="M57" s="5">
        <v>1</v>
      </c>
      <c r="N57" s="5">
        <v>1</v>
      </c>
      <c r="O57" s="5">
        <v>1</v>
      </c>
      <c r="P57" s="5">
        <v>1</v>
      </c>
      <c r="Q57" s="5">
        <v>1</v>
      </c>
      <c r="R57" s="5">
        <v>1</v>
      </c>
      <c r="S57" s="5">
        <v>1</v>
      </c>
      <c r="T57" s="8"/>
      <c r="U57" s="9">
        <f t="shared" si="0"/>
        <v>12</v>
      </c>
      <c r="V57" s="5" t="s">
        <v>26</v>
      </c>
      <c r="W57" s="19" t="s">
        <v>547</v>
      </c>
      <c r="X57" s="19">
        <v>1</v>
      </c>
      <c r="Y57" s="19" t="s">
        <v>548</v>
      </c>
      <c r="Z57" s="19">
        <v>1</v>
      </c>
      <c r="AA57" s="19" t="s">
        <v>549</v>
      </c>
      <c r="AB57" s="19">
        <v>1</v>
      </c>
      <c r="AC57" s="25" t="s">
        <v>550</v>
      </c>
    </row>
    <row r="58" spans="1:29" ht="307.5" x14ac:dyDescent="0.25">
      <c r="A58" s="5">
        <v>24</v>
      </c>
      <c r="B58" s="5" t="s">
        <v>149</v>
      </c>
      <c r="C58" s="5" t="s">
        <v>150</v>
      </c>
      <c r="D58" s="5" t="s">
        <v>147</v>
      </c>
      <c r="E58" s="5" t="s">
        <v>151</v>
      </c>
      <c r="F58" s="6">
        <v>44564</v>
      </c>
      <c r="G58" s="6">
        <v>44925</v>
      </c>
      <c r="H58" s="5"/>
      <c r="I58" s="5"/>
      <c r="J58" s="5"/>
      <c r="K58" s="5"/>
      <c r="L58" s="5"/>
      <c r="M58" s="5">
        <v>1</v>
      </c>
      <c r="N58" s="5"/>
      <c r="O58" s="5"/>
      <c r="P58" s="5"/>
      <c r="Q58" s="5"/>
      <c r="R58" s="5"/>
      <c r="S58" s="5">
        <v>1</v>
      </c>
      <c r="T58" s="8"/>
      <c r="U58" s="9">
        <f t="shared" si="0"/>
        <v>2</v>
      </c>
      <c r="V58" s="5" t="s">
        <v>152</v>
      </c>
      <c r="W58" s="19" t="s">
        <v>612</v>
      </c>
      <c r="X58" s="19">
        <v>0</v>
      </c>
      <c r="Y58" s="19" t="s">
        <v>612</v>
      </c>
      <c r="Z58" s="19">
        <v>0</v>
      </c>
      <c r="AA58" s="19" t="s">
        <v>551</v>
      </c>
      <c r="AB58" s="17">
        <v>1</v>
      </c>
      <c r="AC58" s="28" t="s">
        <v>552</v>
      </c>
    </row>
    <row r="59" spans="1:29" ht="92.25" x14ac:dyDescent="0.25">
      <c r="A59" s="57">
        <v>25</v>
      </c>
      <c r="B59" s="57" t="s">
        <v>153</v>
      </c>
      <c r="C59" s="57" t="s">
        <v>154</v>
      </c>
      <c r="D59" s="5" t="s">
        <v>155</v>
      </c>
      <c r="E59" s="5" t="s">
        <v>156</v>
      </c>
      <c r="F59" s="6">
        <v>44562</v>
      </c>
      <c r="G59" s="6">
        <v>44926</v>
      </c>
      <c r="H59" s="5"/>
      <c r="I59" s="5"/>
      <c r="J59" s="5"/>
      <c r="K59" s="5"/>
      <c r="L59" s="5"/>
      <c r="M59" s="5">
        <v>1</v>
      </c>
      <c r="N59" s="5"/>
      <c r="O59" s="5"/>
      <c r="P59" s="5"/>
      <c r="Q59" s="5"/>
      <c r="R59" s="5"/>
      <c r="S59" s="5">
        <v>1</v>
      </c>
      <c r="T59" s="8"/>
      <c r="U59" s="9">
        <f t="shared" si="0"/>
        <v>2</v>
      </c>
      <c r="V59" s="5" t="s">
        <v>50</v>
      </c>
      <c r="W59" s="19" t="s">
        <v>612</v>
      </c>
      <c r="X59" s="19">
        <v>0</v>
      </c>
      <c r="Y59" s="19" t="s">
        <v>612</v>
      </c>
      <c r="Z59" s="19">
        <v>0</v>
      </c>
      <c r="AA59" s="19" t="s">
        <v>553</v>
      </c>
      <c r="AB59" s="17">
        <v>1</v>
      </c>
      <c r="AC59" s="29" t="s">
        <v>552</v>
      </c>
    </row>
    <row r="60" spans="1:29" ht="92.25" x14ac:dyDescent="0.25">
      <c r="A60" s="58"/>
      <c r="B60" s="58"/>
      <c r="C60" s="58"/>
      <c r="D60" s="5" t="s">
        <v>157</v>
      </c>
      <c r="E60" s="5" t="s">
        <v>158</v>
      </c>
      <c r="F60" s="6">
        <v>44562</v>
      </c>
      <c r="G60" s="6">
        <v>44926</v>
      </c>
      <c r="H60" s="5"/>
      <c r="I60" s="5"/>
      <c r="J60" s="5"/>
      <c r="K60" s="5"/>
      <c r="L60" s="5"/>
      <c r="M60" s="5">
        <v>1</v>
      </c>
      <c r="N60" s="5"/>
      <c r="O60" s="5"/>
      <c r="P60" s="5"/>
      <c r="Q60" s="5"/>
      <c r="R60" s="5"/>
      <c r="S60" s="5">
        <v>1</v>
      </c>
      <c r="T60" s="8"/>
      <c r="U60" s="9">
        <f t="shared" si="0"/>
        <v>2</v>
      </c>
      <c r="V60" s="5" t="s">
        <v>50</v>
      </c>
      <c r="W60" s="19" t="s">
        <v>612</v>
      </c>
      <c r="X60" s="19">
        <v>0</v>
      </c>
      <c r="Y60" s="19" t="s">
        <v>612</v>
      </c>
      <c r="Z60" s="19">
        <v>0</v>
      </c>
      <c r="AA60" s="19" t="s">
        <v>554</v>
      </c>
      <c r="AB60" s="17">
        <v>1</v>
      </c>
      <c r="AC60" s="30" t="s">
        <v>552</v>
      </c>
    </row>
    <row r="61" spans="1:29" ht="61.5" x14ac:dyDescent="0.25">
      <c r="A61" s="57">
        <v>26</v>
      </c>
      <c r="B61" s="57" t="s">
        <v>159</v>
      </c>
      <c r="C61" s="57" t="s">
        <v>160</v>
      </c>
      <c r="D61" s="5" t="s">
        <v>161</v>
      </c>
      <c r="E61" s="5" t="s">
        <v>162</v>
      </c>
      <c r="F61" s="6">
        <v>44580</v>
      </c>
      <c r="G61" s="6">
        <v>44592</v>
      </c>
      <c r="H61" s="5"/>
      <c r="I61" s="5">
        <v>1</v>
      </c>
      <c r="J61" s="5"/>
      <c r="K61" s="5"/>
      <c r="L61" s="5"/>
      <c r="M61" s="5"/>
      <c r="N61" s="5"/>
      <c r="O61" s="5"/>
      <c r="P61" s="5"/>
      <c r="Q61" s="5"/>
      <c r="R61" s="5"/>
      <c r="S61" s="5"/>
      <c r="T61" s="8"/>
      <c r="U61" s="9">
        <f t="shared" si="0"/>
        <v>1</v>
      </c>
      <c r="V61" s="5" t="s">
        <v>50</v>
      </c>
      <c r="W61" s="19" t="s">
        <v>612</v>
      </c>
      <c r="X61" s="19">
        <v>0</v>
      </c>
      <c r="Y61" s="19" t="s">
        <v>612</v>
      </c>
      <c r="Z61" s="19">
        <v>0</v>
      </c>
      <c r="AA61" s="19" t="s">
        <v>612</v>
      </c>
      <c r="AB61" s="19">
        <v>0</v>
      </c>
      <c r="AC61" s="19"/>
    </row>
    <row r="62" spans="1:29" ht="92.25" x14ac:dyDescent="0.55000000000000004">
      <c r="A62" s="58"/>
      <c r="B62" s="58"/>
      <c r="C62" s="58"/>
      <c r="D62" s="5" t="s">
        <v>163</v>
      </c>
      <c r="E62" s="5" t="s">
        <v>164</v>
      </c>
      <c r="F62" s="6">
        <v>44594</v>
      </c>
      <c r="G62" s="6">
        <v>44650</v>
      </c>
      <c r="H62" s="5"/>
      <c r="I62" s="5"/>
      <c r="J62" s="5"/>
      <c r="K62" s="5">
        <v>1</v>
      </c>
      <c r="L62" s="5"/>
      <c r="M62" s="5"/>
      <c r="N62" s="5"/>
      <c r="O62" s="5"/>
      <c r="P62" s="5"/>
      <c r="Q62" s="5"/>
      <c r="R62" s="5"/>
      <c r="S62" s="5"/>
      <c r="T62" s="8"/>
      <c r="U62" s="9">
        <f t="shared" si="0"/>
        <v>1</v>
      </c>
      <c r="V62" s="5" t="s">
        <v>50</v>
      </c>
      <c r="W62" s="31" t="s">
        <v>555</v>
      </c>
      <c r="X62" s="17">
        <v>1</v>
      </c>
      <c r="Y62" s="19" t="s">
        <v>556</v>
      </c>
      <c r="Z62" s="17">
        <v>0</v>
      </c>
      <c r="AA62" s="19" t="s">
        <v>556</v>
      </c>
      <c r="AB62" s="17">
        <v>0</v>
      </c>
      <c r="AC62" s="19" t="s">
        <v>557</v>
      </c>
    </row>
    <row r="63" spans="1:29" ht="61.5" x14ac:dyDescent="0.25">
      <c r="A63" s="58"/>
      <c r="B63" s="58"/>
      <c r="C63" s="58"/>
      <c r="D63" s="5" t="s">
        <v>165</v>
      </c>
      <c r="E63" s="5" t="s">
        <v>166</v>
      </c>
      <c r="F63" s="6">
        <v>44713</v>
      </c>
      <c r="G63" s="6">
        <v>44895</v>
      </c>
      <c r="H63" s="5"/>
      <c r="I63" s="5"/>
      <c r="J63" s="5"/>
      <c r="K63" s="5"/>
      <c r="L63" s="5"/>
      <c r="M63" s="5"/>
      <c r="N63" s="5"/>
      <c r="O63" s="5"/>
      <c r="P63" s="5"/>
      <c r="Q63" s="5"/>
      <c r="R63" s="5">
        <v>1</v>
      </c>
      <c r="S63" s="5"/>
      <c r="T63" s="8"/>
      <c r="U63" s="9">
        <f t="shared" si="0"/>
        <v>1</v>
      </c>
      <c r="V63" s="5" t="s">
        <v>50</v>
      </c>
      <c r="W63" s="19" t="s">
        <v>612</v>
      </c>
      <c r="X63" s="19">
        <v>0</v>
      </c>
      <c r="Y63" s="19" t="s">
        <v>612</v>
      </c>
      <c r="Z63" s="19">
        <v>0</v>
      </c>
      <c r="AA63" s="19" t="s">
        <v>612</v>
      </c>
      <c r="AB63" s="19">
        <v>0</v>
      </c>
      <c r="AC63" s="17"/>
    </row>
    <row r="64" spans="1:29" ht="61.5" x14ac:dyDescent="0.25">
      <c r="A64" s="58"/>
      <c r="B64" s="58"/>
      <c r="C64" s="58"/>
      <c r="D64" s="5" t="s">
        <v>167</v>
      </c>
      <c r="E64" s="5" t="s">
        <v>168</v>
      </c>
      <c r="F64" s="6">
        <v>44835</v>
      </c>
      <c r="G64" s="6">
        <v>44895</v>
      </c>
      <c r="H64" s="5"/>
      <c r="I64" s="5"/>
      <c r="J64" s="5"/>
      <c r="K64" s="5"/>
      <c r="L64" s="5"/>
      <c r="M64" s="5"/>
      <c r="N64" s="5"/>
      <c r="O64" s="5"/>
      <c r="P64" s="5"/>
      <c r="Q64" s="5"/>
      <c r="R64" s="5"/>
      <c r="S64" s="5">
        <v>1</v>
      </c>
      <c r="T64" s="8"/>
      <c r="U64" s="9">
        <f t="shared" si="0"/>
        <v>1</v>
      </c>
      <c r="V64" s="5" t="s">
        <v>50</v>
      </c>
      <c r="W64" s="19" t="s">
        <v>612</v>
      </c>
      <c r="X64" s="19">
        <v>0</v>
      </c>
      <c r="Y64" s="19" t="s">
        <v>612</v>
      </c>
      <c r="Z64" s="19">
        <v>0</v>
      </c>
      <c r="AA64" s="19" t="s">
        <v>612</v>
      </c>
      <c r="AB64" s="19">
        <v>0</v>
      </c>
      <c r="AC64" s="17"/>
    </row>
    <row r="65" spans="1:29" ht="92.25" x14ac:dyDescent="0.25">
      <c r="A65" s="57">
        <v>27</v>
      </c>
      <c r="B65" s="57" t="s">
        <v>169</v>
      </c>
      <c r="C65" s="57" t="s">
        <v>170</v>
      </c>
      <c r="D65" s="5" t="s">
        <v>171</v>
      </c>
      <c r="E65" s="5" t="s">
        <v>172</v>
      </c>
      <c r="F65" s="6">
        <v>44593</v>
      </c>
      <c r="G65" s="6">
        <v>44620</v>
      </c>
      <c r="H65" s="5"/>
      <c r="I65" s="5">
        <v>32</v>
      </c>
      <c r="J65" s="5"/>
      <c r="K65" s="5"/>
      <c r="L65" s="5"/>
      <c r="M65" s="5"/>
      <c r="N65" s="5"/>
      <c r="O65" s="5"/>
      <c r="P65" s="5"/>
      <c r="Q65" s="5"/>
      <c r="R65" s="5"/>
      <c r="S65" s="5"/>
      <c r="T65" s="8"/>
      <c r="U65" s="9">
        <f t="shared" si="0"/>
        <v>32</v>
      </c>
      <c r="V65" s="5" t="s">
        <v>173</v>
      </c>
      <c r="W65" s="19" t="s">
        <v>612</v>
      </c>
      <c r="X65" s="19">
        <v>0</v>
      </c>
      <c r="Y65" s="19" t="s">
        <v>612</v>
      </c>
      <c r="Z65" s="19">
        <v>0</v>
      </c>
      <c r="AA65" s="19" t="s">
        <v>612</v>
      </c>
      <c r="AB65" s="19">
        <v>0</v>
      </c>
      <c r="AC65" s="19"/>
    </row>
    <row r="66" spans="1:29" ht="92.25" x14ac:dyDescent="0.25">
      <c r="A66" s="58"/>
      <c r="B66" s="58"/>
      <c r="C66" s="58"/>
      <c r="D66" s="5" t="s">
        <v>174</v>
      </c>
      <c r="E66" s="5" t="s">
        <v>175</v>
      </c>
      <c r="F66" s="6">
        <v>44621</v>
      </c>
      <c r="G66" s="6">
        <v>44651</v>
      </c>
      <c r="H66" s="5"/>
      <c r="I66" s="5"/>
      <c r="J66" s="5">
        <v>1</v>
      </c>
      <c r="K66" s="5"/>
      <c r="L66" s="5"/>
      <c r="M66" s="5"/>
      <c r="N66" s="5"/>
      <c r="O66" s="5"/>
      <c r="P66" s="5"/>
      <c r="Q66" s="5"/>
      <c r="R66" s="5"/>
      <c r="S66" s="5"/>
      <c r="T66" s="8"/>
      <c r="U66" s="9">
        <f t="shared" si="0"/>
        <v>1</v>
      </c>
      <c r="V66" s="5" t="s">
        <v>173</v>
      </c>
      <c r="W66" s="19" t="s">
        <v>612</v>
      </c>
      <c r="X66" s="19">
        <v>0</v>
      </c>
      <c r="Y66" s="19" t="s">
        <v>612</v>
      </c>
      <c r="Z66" s="19">
        <v>0</v>
      </c>
      <c r="AA66" s="19" t="s">
        <v>612</v>
      </c>
      <c r="AB66" s="19">
        <v>0</v>
      </c>
      <c r="AC66" s="19"/>
    </row>
    <row r="67" spans="1:29" ht="123" x14ac:dyDescent="0.55000000000000004">
      <c r="A67" s="58"/>
      <c r="B67" s="58"/>
      <c r="C67" s="58"/>
      <c r="D67" s="5" t="s">
        <v>176</v>
      </c>
      <c r="E67" s="5" t="s">
        <v>121</v>
      </c>
      <c r="F67" s="6">
        <v>44621</v>
      </c>
      <c r="G67" s="6">
        <v>44895</v>
      </c>
      <c r="H67" s="5"/>
      <c r="I67" s="5"/>
      <c r="J67" s="5">
        <v>3</v>
      </c>
      <c r="K67" s="5">
        <v>2</v>
      </c>
      <c r="L67" s="5">
        <v>2</v>
      </c>
      <c r="M67" s="5">
        <v>2</v>
      </c>
      <c r="N67" s="5">
        <v>1</v>
      </c>
      <c r="O67" s="5">
        <v>1</v>
      </c>
      <c r="P67" s="5">
        <v>1</v>
      </c>
      <c r="Q67" s="5">
        <v>1</v>
      </c>
      <c r="R67" s="5">
        <v>1</v>
      </c>
      <c r="S67" s="5">
        <v>1</v>
      </c>
      <c r="T67" s="8"/>
      <c r="U67" s="9">
        <f t="shared" si="0"/>
        <v>15</v>
      </c>
      <c r="V67" s="5" t="s">
        <v>173</v>
      </c>
      <c r="W67" s="32" t="s">
        <v>558</v>
      </c>
      <c r="X67" s="33">
        <v>2</v>
      </c>
      <c r="Y67" s="33" t="s">
        <v>559</v>
      </c>
      <c r="Z67" s="22">
        <v>2</v>
      </c>
      <c r="AA67" s="33" t="s">
        <v>560</v>
      </c>
      <c r="AB67" s="22">
        <v>4</v>
      </c>
      <c r="AC67" s="33" t="s">
        <v>561</v>
      </c>
    </row>
    <row r="68" spans="1:29" ht="92.25" x14ac:dyDescent="0.25">
      <c r="A68" s="58"/>
      <c r="B68" s="58"/>
      <c r="C68" s="58"/>
      <c r="D68" s="5" t="s">
        <v>177</v>
      </c>
      <c r="E68" s="5" t="s">
        <v>178</v>
      </c>
      <c r="F68" s="6">
        <v>44805</v>
      </c>
      <c r="G68" s="6">
        <v>44834</v>
      </c>
      <c r="H68" s="5"/>
      <c r="I68" s="5"/>
      <c r="J68" s="5"/>
      <c r="K68" s="5"/>
      <c r="L68" s="5"/>
      <c r="M68" s="5"/>
      <c r="N68" s="5"/>
      <c r="O68" s="5"/>
      <c r="P68" s="5">
        <v>1</v>
      </c>
      <c r="Q68" s="5"/>
      <c r="R68" s="5"/>
      <c r="S68" s="5"/>
      <c r="T68" s="8"/>
      <c r="U68" s="9">
        <f t="shared" si="0"/>
        <v>1</v>
      </c>
      <c r="V68" s="5" t="s">
        <v>173</v>
      </c>
      <c r="W68" s="19" t="s">
        <v>612</v>
      </c>
      <c r="X68" s="19">
        <v>0</v>
      </c>
      <c r="Y68" s="19" t="s">
        <v>612</v>
      </c>
      <c r="Z68" s="19">
        <v>0</v>
      </c>
      <c r="AA68" s="19" t="s">
        <v>612</v>
      </c>
      <c r="AB68" s="19">
        <v>0</v>
      </c>
      <c r="AC68" s="19"/>
    </row>
    <row r="69" spans="1:29" ht="92.25" x14ac:dyDescent="0.25">
      <c r="A69" s="58"/>
      <c r="B69" s="58"/>
      <c r="C69" s="58"/>
      <c r="D69" s="5" t="s">
        <v>179</v>
      </c>
      <c r="E69" s="5" t="s">
        <v>180</v>
      </c>
      <c r="F69" s="6">
        <v>44896</v>
      </c>
      <c r="G69" s="6">
        <v>44926</v>
      </c>
      <c r="H69" s="5"/>
      <c r="I69" s="5"/>
      <c r="J69" s="5"/>
      <c r="K69" s="5"/>
      <c r="L69" s="5"/>
      <c r="M69" s="5"/>
      <c r="N69" s="5"/>
      <c r="O69" s="5"/>
      <c r="P69" s="5"/>
      <c r="Q69" s="5"/>
      <c r="R69" s="5"/>
      <c r="S69" s="5">
        <v>1</v>
      </c>
      <c r="T69" s="8"/>
      <c r="U69" s="9">
        <f t="shared" si="0"/>
        <v>1</v>
      </c>
      <c r="V69" s="5" t="s">
        <v>173</v>
      </c>
      <c r="W69" s="19" t="s">
        <v>612</v>
      </c>
      <c r="X69" s="19">
        <v>0</v>
      </c>
      <c r="Y69" s="19" t="s">
        <v>612</v>
      </c>
      <c r="Z69" s="19">
        <v>0</v>
      </c>
      <c r="AA69" s="19" t="s">
        <v>612</v>
      </c>
      <c r="AB69" s="19">
        <v>0</v>
      </c>
      <c r="AC69" s="19"/>
    </row>
    <row r="70" spans="1:29" ht="92.25" x14ac:dyDescent="0.25">
      <c r="A70" s="57">
        <v>28</v>
      </c>
      <c r="B70" s="57" t="s">
        <v>181</v>
      </c>
      <c r="C70" s="57" t="s">
        <v>182</v>
      </c>
      <c r="D70" s="5" t="s">
        <v>183</v>
      </c>
      <c r="E70" s="5" t="s">
        <v>184</v>
      </c>
      <c r="F70" s="6">
        <v>44564</v>
      </c>
      <c r="G70" s="6">
        <v>44620</v>
      </c>
      <c r="H70" s="5"/>
      <c r="I70" s="5">
        <v>1</v>
      </c>
      <c r="J70" s="5"/>
      <c r="K70" s="5"/>
      <c r="L70" s="5"/>
      <c r="M70" s="5"/>
      <c r="N70" s="5"/>
      <c r="O70" s="5"/>
      <c r="P70" s="5"/>
      <c r="Q70" s="5"/>
      <c r="R70" s="5"/>
      <c r="S70" s="5"/>
      <c r="T70" s="8"/>
      <c r="U70" s="9">
        <f t="shared" si="0"/>
        <v>1</v>
      </c>
      <c r="V70" s="5" t="s">
        <v>173</v>
      </c>
      <c r="W70" s="19" t="s">
        <v>612</v>
      </c>
      <c r="X70" s="19">
        <v>0</v>
      </c>
      <c r="Y70" s="19" t="s">
        <v>612</v>
      </c>
      <c r="Z70" s="19">
        <v>0</v>
      </c>
      <c r="AA70" s="19" t="s">
        <v>612</v>
      </c>
      <c r="AB70" s="19">
        <v>0</v>
      </c>
      <c r="AC70" s="19"/>
    </row>
    <row r="71" spans="1:29" ht="92.25" x14ac:dyDescent="0.25">
      <c r="A71" s="58"/>
      <c r="B71" s="58"/>
      <c r="C71" s="58"/>
      <c r="D71" s="5" t="s">
        <v>185</v>
      </c>
      <c r="E71" s="5" t="s">
        <v>186</v>
      </c>
      <c r="F71" s="6">
        <v>44621</v>
      </c>
      <c r="G71" s="6">
        <v>44651</v>
      </c>
      <c r="H71" s="5"/>
      <c r="I71" s="5"/>
      <c r="J71" s="5">
        <v>1</v>
      </c>
      <c r="K71" s="5"/>
      <c r="L71" s="5"/>
      <c r="M71" s="5"/>
      <c r="N71" s="5"/>
      <c r="O71" s="5"/>
      <c r="P71" s="5"/>
      <c r="Q71" s="5"/>
      <c r="R71" s="5"/>
      <c r="S71" s="5"/>
      <c r="T71" s="8"/>
      <c r="U71" s="9">
        <f t="shared" si="0"/>
        <v>1</v>
      </c>
      <c r="V71" s="5" t="s">
        <v>173</v>
      </c>
      <c r="W71" s="19" t="s">
        <v>612</v>
      </c>
      <c r="X71" s="19">
        <v>0</v>
      </c>
      <c r="Y71" s="19" t="s">
        <v>612</v>
      </c>
      <c r="Z71" s="19">
        <v>0</v>
      </c>
      <c r="AA71" s="19" t="s">
        <v>612</v>
      </c>
      <c r="AB71" s="19">
        <v>0</v>
      </c>
      <c r="AC71" s="19"/>
    </row>
    <row r="72" spans="1:29" ht="92.25" x14ac:dyDescent="0.25">
      <c r="A72" s="58"/>
      <c r="B72" s="58"/>
      <c r="C72" s="58"/>
      <c r="D72" s="5" t="s">
        <v>147</v>
      </c>
      <c r="E72" s="5" t="s">
        <v>187</v>
      </c>
      <c r="F72" s="6">
        <v>44652</v>
      </c>
      <c r="G72" s="6">
        <v>44865</v>
      </c>
      <c r="H72" s="5"/>
      <c r="I72" s="5"/>
      <c r="J72" s="5"/>
      <c r="K72" s="5"/>
      <c r="L72" s="5"/>
      <c r="M72" s="5"/>
      <c r="N72" s="5"/>
      <c r="O72" s="5"/>
      <c r="P72" s="5"/>
      <c r="Q72" s="5">
        <v>1</v>
      </c>
      <c r="R72" s="5"/>
      <c r="S72" s="5"/>
      <c r="T72" s="8"/>
      <c r="U72" s="9">
        <f t="shared" si="0"/>
        <v>1</v>
      </c>
      <c r="V72" s="5" t="s">
        <v>173</v>
      </c>
      <c r="W72" s="19" t="s">
        <v>612</v>
      </c>
      <c r="X72" s="19">
        <v>0</v>
      </c>
      <c r="Y72" s="19" t="s">
        <v>612</v>
      </c>
      <c r="Z72" s="19">
        <v>0</v>
      </c>
      <c r="AA72" s="19" t="s">
        <v>612</v>
      </c>
      <c r="AB72" s="19">
        <v>0</v>
      </c>
      <c r="AC72" s="19"/>
    </row>
    <row r="73" spans="1:29" ht="153.75" x14ac:dyDescent="0.55000000000000004">
      <c r="A73" s="58"/>
      <c r="B73" s="58"/>
      <c r="C73" s="58"/>
      <c r="D73" s="5" t="s">
        <v>188</v>
      </c>
      <c r="E73" s="5" t="s">
        <v>189</v>
      </c>
      <c r="F73" s="6">
        <v>44713</v>
      </c>
      <c r="G73" s="6">
        <v>44834</v>
      </c>
      <c r="H73" s="5"/>
      <c r="I73" s="5"/>
      <c r="J73" s="5"/>
      <c r="K73" s="5"/>
      <c r="L73" s="11"/>
      <c r="M73" s="5">
        <v>1</v>
      </c>
      <c r="N73" s="5"/>
      <c r="O73" s="5"/>
      <c r="P73" s="5"/>
      <c r="Q73" s="5">
        <v>1</v>
      </c>
      <c r="R73" s="5"/>
      <c r="S73" s="5"/>
      <c r="T73" s="8"/>
      <c r="U73" s="9">
        <f t="shared" si="0"/>
        <v>2</v>
      </c>
      <c r="V73" s="5" t="s">
        <v>173</v>
      </c>
      <c r="W73" s="19" t="s">
        <v>612</v>
      </c>
      <c r="X73" s="19">
        <v>0</v>
      </c>
      <c r="Y73" s="19" t="s">
        <v>612</v>
      </c>
      <c r="Z73" s="19">
        <v>0</v>
      </c>
      <c r="AA73" s="21" t="s">
        <v>562</v>
      </c>
      <c r="AB73" s="22">
        <v>0</v>
      </c>
      <c r="AC73" s="33" t="s">
        <v>563</v>
      </c>
    </row>
    <row r="74" spans="1:29" ht="92.25" x14ac:dyDescent="0.25">
      <c r="A74" s="58"/>
      <c r="B74" s="58"/>
      <c r="C74" s="58"/>
      <c r="D74" s="5" t="s">
        <v>190</v>
      </c>
      <c r="E74" s="5" t="s">
        <v>178</v>
      </c>
      <c r="F74" s="6">
        <v>44866</v>
      </c>
      <c r="G74" s="6">
        <v>44895</v>
      </c>
      <c r="H74" s="5"/>
      <c r="I74" s="5"/>
      <c r="J74" s="5"/>
      <c r="K74" s="5"/>
      <c r="L74" s="5"/>
      <c r="M74" s="5"/>
      <c r="N74" s="5"/>
      <c r="O74" s="5"/>
      <c r="P74" s="5"/>
      <c r="Q74" s="5"/>
      <c r="R74" s="5">
        <v>1</v>
      </c>
      <c r="S74" s="5"/>
      <c r="T74" s="8"/>
      <c r="U74" s="9">
        <f t="shared" si="0"/>
        <v>1</v>
      </c>
      <c r="V74" s="5" t="s">
        <v>173</v>
      </c>
      <c r="W74" s="19" t="s">
        <v>612</v>
      </c>
      <c r="X74" s="19">
        <v>0</v>
      </c>
      <c r="Y74" s="19" t="s">
        <v>612</v>
      </c>
      <c r="Z74" s="19">
        <v>0</v>
      </c>
      <c r="AA74" s="19" t="s">
        <v>612</v>
      </c>
      <c r="AB74" s="19">
        <v>0</v>
      </c>
      <c r="AC74" s="19"/>
    </row>
    <row r="75" spans="1:29" ht="184.5" x14ac:dyDescent="0.55000000000000004">
      <c r="A75" s="57">
        <v>29</v>
      </c>
      <c r="B75" s="57" t="s">
        <v>191</v>
      </c>
      <c r="C75" s="57" t="s">
        <v>192</v>
      </c>
      <c r="D75" s="5" t="s">
        <v>193</v>
      </c>
      <c r="E75" s="5" t="s">
        <v>189</v>
      </c>
      <c r="F75" s="6">
        <v>44564</v>
      </c>
      <c r="G75" s="6">
        <v>44926</v>
      </c>
      <c r="H75" s="5"/>
      <c r="I75" s="5"/>
      <c r="J75" s="5"/>
      <c r="K75" s="5">
        <v>1</v>
      </c>
      <c r="L75" s="5"/>
      <c r="M75" s="5"/>
      <c r="N75" s="5"/>
      <c r="O75" s="5"/>
      <c r="P75" s="5"/>
      <c r="Q75" s="5">
        <v>1</v>
      </c>
      <c r="R75" s="5"/>
      <c r="S75" s="5"/>
      <c r="T75" s="8"/>
      <c r="U75" s="9">
        <f t="shared" si="0"/>
        <v>2</v>
      </c>
      <c r="V75" s="5" t="s">
        <v>173</v>
      </c>
      <c r="W75" s="34" t="s">
        <v>564</v>
      </c>
      <c r="X75" s="19">
        <v>1</v>
      </c>
      <c r="Y75" s="19" t="s">
        <v>612</v>
      </c>
      <c r="Z75" s="19">
        <v>0</v>
      </c>
      <c r="AA75" s="19" t="s">
        <v>612</v>
      </c>
      <c r="AB75" s="19">
        <v>0</v>
      </c>
      <c r="AC75" s="25" t="s">
        <v>565</v>
      </c>
    </row>
    <row r="76" spans="1:29" ht="123" x14ac:dyDescent="0.25">
      <c r="A76" s="58"/>
      <c r="B76" s="58"/>
      <c r="C76" s="58"/>
      <c r="D76" s="5" t="s">
        <v>194</v>
      </c>
      <c r="E76" s="5" t="s">
        <v>195</v>
      </c>
      <c r="F76" s="6">
        <v>44564</v>
      </c>
      <c r="G76" s="6">
        <v>44926</v>
      </c>
      <c r="H76" s="5"/>
      <c r="I76" s="5"/>
      <c r="J76" s="5"/>
      <c r="K76" s="5">
        <v>1</v>
      </c>
      <c r="L76" s="5"/>
      <c r="M76" s="5"/>
      <c r="N76" s="5">
        <v>1</v>
      </c>
      <c r="O76" s="5"/>
      <c r="P76" s="5"/>
      <c r="Q76" s="5">
        <v>1</v>
      </c>
      <c r="R76" s="5"/>
      <c r="S76" s="5"/>
      <c r="T76" s="8">
        <v>1</v>
      </c>
      <c r="U76" s="9">
        <f t="shared" si="0"/>
        <v>4</v>
      </c>
      <c r="V76" s="5" t="s">
        <v>173</v>
      </c>
      <c r="W76" s="19" t="s">
        <v>566</v>
      </c>
      <c r="X76" s="19">
        <v>1</v>
      </c>
      <c r="Y76" s="19" t="s">
        <v>612</v>
      </c>
      <c r="Z76" s="19">
        <v>0</v>
      </c>
      <c r="AA76" s="19" t="s">
        <v>612</v>
      </c>
      <c r="AB76" s="19">
        <v>0</v>
      </c>
      <c r="AC76" s="25" t="s">
        <v>567</v>
      </c>
    </row>
    <row r="77" spans="1:29" ht="123" x14ac:dyDescent="0.55000000000000004">
      <c r="A77" s="57">
        <v>30</v>
      </c>
      <c r="B77" s="57" t="s">
        <v>196</v>
      </c>
      <c r="C77" s="57" t="s">
        <v>197</v>
      </c>
      <c r="D77" s="5" t="s">
        <v>198</v>
      </c>
      <c r="E77" s="5" t="s">
        <v>195</v>
      </c>
      <c r="F77" s="6">
        <v>44564</v>
      </c>
      <c r="G77" s="6">
        <v>44926</v>
      </c>
      <c r="H77" s="5"/>
      <c r="I77" s="5"/>
      <c r="J77" s="5"/>
      <c r="K77" s="5">
        <v>1</v>
      </c>
      <c r="L77" s="5"/>
      <c r="M77" s="5"/>
      <c r="N77" s="5">
        <v>1</v>
      </c>
      <c r="O77" s="5"/>
      <c r="P77" s="5"/>
      <c r="Q77" s="5">
        <v>1</v>
      </c>
      <c r="R77" s="5"/>
      <c r="S77" s="5"/>
      <c r="T77" s="8">
        <v>1</v>
      </c>
      <c r="U77" s="9">
        <f t="shared" si="0"/>
        <v>4</v>
      </c>
      <c r="V77" s="5" t="s">
        <v>173</v>
      </c>
      <c r="W77" s="21" t="s">
        <v>195</v>
      </c>
      <c r="X77" s="22">
        <v>1</v>
      </c>
      <c r="Y77" s="19" t="s">
        <v>612</v>
      </c>
      <c r="Z77" s="19">
        <v>0</v>
      </c>
      <c r="AA77" s="19" t="s">
        <v>612</v>
      </c>
      <c r="AB77" s="19">
        <v>0</v>
      </c>
      <c r="AC77" s="32" t="s">
        <v>568</v>
      </c>
    </row>
    <row r="78" spans="1:29" ht="123" x14ac:dyDescent="0.55000000000000004">
      <c r="A78" s="58"/>
      <c r="B78" s="58"/>
      <c r="C78" s="58"/>
      <c r="D78" s="5" t="s">
        <v>199</v>
      </c>
      <c r="E78" s="5" t="s">
        <v>195</v>
      </c>
      <c r="F78" s="6">
        <v>44564</v>
      </c>
      <c r="G78" s="6">
        <v>44926</v>
      </c>
      <c r="H78" s="5"/>
      <c r="I78" s="5"/>
      <c r="J78" s="5"/>
      <c r="K78" s="5">
        <v>1</v>
      </c>
      <c r="L78" s="5"/>
      <c r="M78" s="5"/>
      <c r="N78" s="5">
        <v>1</v>
      </c>
      <c r="O78" s="5"/>
      <c r="P78" s="5"/>
      <c r="Q78" s="5">
        <v>1</v>
      </c>
      <c r="R78" s="5"/>
      <c r="S78" s="5"/>
      <c r="T78" s="8">
        <v>1</v>
      </c>
      <c r="U78" s="9">
        <f t="shared" si="0"/>
        <v>4</v>
      </c>
      <c r="V78" s="5" t="s">
        <v>173</v>
      </c>
      <c r="W78" s="23" t="s">
        <v>195</v>
      </c>
      <c r="X78" s="24">
        <v>1</v>
      </c>
      <c r="Y78" s="19" t="s">
        <v>612</v>
      </c>
      <c r="Z78" s="19">
        <v>0</v>
      </c>
      <c r="AA78" s="19" t="s">
        <v>612</v>
      </c>
      <c r="AB78" s="19">
        <v>0</v>
      </c>
      <c r="AC78" s="32" t="s">
        <v>569</v>
      </c>
    </row>
    <row r="79" spans="1:29" ht="153.75" x14ac:dyDescent="0.55000000000000004">
      <c r="A79" s="58"/>
      <c r="B79" s="58"/>
      <c r="C79" s="58"/>
      <c r="D79" s="5" t="s">
        <v>200</v>
      </c>
      <c r="E79" s="5" t="s">
        <v>195</v>
      </c>
      <c r="F79" s="6">
        <v>44564</v>
      </c>
      <c r="G79" s="6">
        <v>44926</v>
      </c>
      <c r="H79" s="5"/>
      <c r="I79" s="5"/>
      <c r="J79" s="5"/>
      <c r="K79" s="5">
        <v>1</v>
      </c>
      <c r="L79" s="5"/>
      <c r="M79" s="5"/>
      <c r="N79" s="5">
        <v>1</v>
      </c>
      <c r="O79" s="5"/>
      <c r="P79" s="5"/>
      <c r="Q79" s="5">
        <v>1</v>
      </c>
      <c r="R79" s="5"/>
      <c r="S79" s="5"/>
      <c r="T79" s="8">
        <v>1</v>
      </c>
      <c r="U79" s="9">
        <f t="shared" si="0"/>
        <v>4</v>
      </c>
      <c r="V79" s="5" t="s">
        <v>173</v>
      </c>
      <c r="W79" s="23" t="s">
        <v>195</v>
      </c>
      <c r="X79" s="24">
        <v>1</v>
      </c>
      <c r="Y79" s="19" t="s">
        <v>612</v>
      </c>
      <c r="Z79" s="19">
        <v>0</v>
      </c>
      <c r="AA79" s="19" t="s">
        <v>612</v>
      </c>
      <c r="AB79" s="19">
        <v>0</v>
      </c>
      <c r="AC79" s="32" t="s">
        <v>570</v>
      </c>
    </row>
    <row r="80" spans="1:29" ht="92.25" x14ac:dyDescent="0.25">
      <c r="A80" s="57">
        <v>31</v>
      </c>
      <c r="B80" s="57" t="s">
        <v>201</v>
      </c>
      <c r="C80" s="57" t="s">
        <v>202</v>
      </c>
      <c r="D80" s="5" t="s">
        <v>203</v>
      </c>
      <c r="E80" s="5" t="s">
        <v>186</v>
      </c>
      <c r="F80" s="6">
        <v>44593</v>
      </c>
      <c r="G80" s="6">
        <v>44620</v>
      </c>
      <c r="H80" s="5"/>
      <c r="I80" s="5">
        <v>1</v>
      </c>
      <c r="J80" s="5"/>
      <c r="K80" s="5"/>
      <c r="L80" s="5"/>
      <c r="M80" s="5"/>
      <c r="N80" s="5"/>
      <c r="O80" s="5"/>
      <c r="P80" s="5"/>
      <c r="Q80" s="5"/>
      <c r="R80" s="5"/>
      <c r="S80" s="5"/>
      <c r="T80" s="8"/>
      <c r="U80" s="9">
        <f t="shared" si="0"/>
        <v>1</v>
      </c>
      <c r="V80" s="5" t="s">
        <v>173</v>
      </c>
      <c r="W80" s="19" t="s">
        <v>612</v>
      </c>
      <c r="X80" s="19">
        <v>0</v>
      </c>
      <c r="Y80" s="19" t="s">
        <v>612</v>
      </c>
      <c r="Z80" s="19">
        <v>0</v>
      </c>
      <c r="AA80" s="19" t="s">
        <v>612</v>
      </c>
      <c r="AB80" s="19">
        <v>0</v>
      </c>
      <c r="AC80" s="19"/>
    </row>
    <row r="81" spans="1:29" ht="153.75" x14ac:dyDescent="0.55000000000000004">
      <c r="A81" s="58"/>
      <c r="B81" s="58"/>
      <c r="C81" s="58"/>
      <c r="D81" s="5" t="s">
        <v>204</v>
      </c>
      <c r="E81" s="5" t="s">
        <v>205</v>
      </c>
      <c r="F81" s="6">
        <v>44621</v>
      </c>
      <c r="G81" s="6">
        <v>44865</v>
      </c>
      <c r="H81" s="5"/>
      <c r="I81" s="5"/>
      <c r="J81" s="5"/>
      <c r="K81" s="5"/>
      <c r="L81" s="5">
        <v>1</v>
      </c>
      <c r="M81" s="5"/>
      <c r="N81" s="5"/>
      <c r="O81" s="5"/>
      <c r="P81" s="5"/>
      <c r="Q81" s="5">
        <v>1</v>
      </c>
      <c r="R81" s="5"/>
      <c r="S81" s="5"/>
      <c r="T81" s="8"/>
      <c r="U81" s="9">
        <f t="shared" si="0"/>
        <v>2</v>
      </c>
      <c r="V81" s="5" t="s">
        <v>173</v>
      </c>
      <c r="W81" s="19" t="s">
        <v>612</v>
      </c>
      <c r="X81" s="19">
        <v>0</v>
      </c>
      <c r="Y81" s="19" t="s">
        <v>571</v>
      </c>
      <c r="Z81" s="19">
        <v>1</v>
      </c>
      <c r="AA81" s="19" t="s">
        <v>612</v>
      </c>
      <c r="AB81" s="19">
        <v>0</v>
      </c>
      <c r="AC81" s="32" t="s">
        <v>572</v>
      </c>
    </row>
    <row r="82" spans="1:29" ht="153.75" x14ac:dyDescent="0.55000000000000004">
      <c r="A82" s="58"/>
      <c r="B82" s="58"/>
      <c r="C82" s="58"/>
      <c r="D82" s="5" t="s">
        <v>206</v>
      </c>
      <c r="E82" s="5" t="s">
        <v>207</v>
      </c>
      <c r="F82" s="6">
        <v>44621</v>
      </c>
      <c r="G82" s="6">
        <v>44865</v>
      </c>
      <c r="H82" s="5"/>
      <c r="I82" s="5"/>
      <c r="J82" s="5"/>
      <c r="K82" s="5">
        <v>1</v>
      </c>
      <c r="L82" s="5"/>
      <c r="M82" s="5"/>
      <c r="N82" s="5"/>
      <c r="O82" s="5">
        <v>1</v>
      </c>
      <c r="P82" s="5"/>
      <c r="Q82" s="5"/>
      <c r="R82" s="5"/>
      <c r="S82" s="5"/>
      <c r="T82" s="8"/>
      <c r="U82" s="9">
        <f t="shared" si="0"/>
        <v>2</v>
      </c>
      <c r="V82" s="5" t="s">
        <v>173</v>
      </c>
      <c r="W82" s="32" t="s">
        <v>573</v>
      </c>
      <c r="X82" s="19">
        <v>1</v>
      </c>
      <c r="Y82" s="19" t="s">
        <v>612</v>
      </c>
      <c r="Z82" s="19">
        <v>0</v>
      </c>
      <c r="AA82" s="19" t="s">
        <v>612</v>
      </c>
      <c r="AB82" s="19">
        <v>0</v>
      </c>
      <c r="AC82" s="35" t="s">
        <v>572</v>
      </c>
    </row>
    <row r="83" spans="1:29" ht="92.25" x14ac:dyDescent="0.25">
      <c r="A83" s="58"/>
      <c r="B83" s="58"/>
      <c r="C83" s="58"/>
      <c r="D83" s="5" t="s">
        <v>208</v>
      </c>
      <c r="E83" s="5" t="s">
        <v>209</v>
      </c>
      <c r="F83" s="6">
        <v>44866</v>
      </c>
      <c r="G83" s="6">
        <v>44895</v>
      </c>
      <c r="H83" s="5"/>
      <c r="I83" s="5"/>
      <c r="J83" s="5"/>
      <c r="K83" s="5"/>
      <c r="L83" s="5"/>
      <c r="M83" s="5"/>
      <c r="N83" s="5"/>
      <c r="O83" s="5"/>
      <c r="P83" s="5"/>
      <c r="Q83" s="5"/>
      <c r="R83" s="5">
        <v>1</v>
      </c>
      <c r="S83" s="5"/>
      <c r="T83" s="8"/>
      <c r="U83" s="9">
        <f t="shared" si="0"/>
        <v>1</v>
      </c>
      <c r="V83" s="5" t="s">
        <v>173</v>
      </c>
      <c r="W83" s="19" t="s">
        <v>612</v>
      </c>
      <c r="X83" s="19">
        <v>0</v>
      </c>
      <c r="Y83" s="19" t="s">
        <v>612</v>
      </c>
      <c r="Z83" s="19">
        <v>0</v>
      </c>
      <c r="AA83" s="19" t="s">
        <v>612</v>
      </c>
      <c r="AB83" s="19">
        <v>0</v>
      </c>
      <c r="AC83" s="19"/>
    </row>
    <row r="84" spans="1:29" ht="92.25" x14ac:dyDescent="0.25">
      <c r="A84" s="58"/>
      <c r="B84" s="58"/>
      <c r="C84" s="58"/>
      <c r="D84" s="5" t="s">
        <v>210</v>
      </c>
      <c r="E84" s="5" t="s">
        <v>211</v>
      </c>
      <c r="F84" s="6">
        <v>44531</v>
      </c>
      <c r="G84" s="6">
        <v>44926</v>
      </c>
      <c r="H84" s="5"/>
      <c r="I84" s="5"/>
      <c r="J84" s="5"/>
      <c r="K84" s="5"/>
      <c r="L84" s="5"/>
      <c r="M84" s="5"/>
      <c r="N84" s="5"/>
      <c r="O84" s="5"/>
      <c r="P84" s="5"/>
      <c r="Q84" s="5"/>
      <c r="R84" s="5"/>
      <c r="S84" s="5">
        <v>1</v>
      </c>
      <c r="T84" s="8"/>
      <c r="U84" s="9">
        <f t="shared" si="0"/>
        <v>1</v>
      </c>
      <c r="V84" s="5" t="s">
        <v>173</v>
      </c>
      <c r="W84" s="19" t="s">
        <v>612</v>
      </c>
      <c r="X84" s="19">
        <v>0</v>
      </c>
      <c r="Y84" s="19" t="s">
        <v>612</v>
      </c>
      <c r="Z84" s="19">
        <v>0</v>
      </c>
      <c r="AA84" s="19" t="s">
        <v>612</v>
      </c>
      <c r="AB84" s="19">
        <v>0</v>
      </c>
      <c r="AC84" s="19"/>
    </row>
    <row r="85" spans="1:29" ht="153.75" x14ac:dyDescent="0.55000000000000004">
      <c r="A85" s="57">
        <v>32</v>
      </c>
      <c r="B85" s="57" t="s">
        <v>212</v>
      </c>
      <c r="C85" s="57" t="s">
        <v>213</v>
      </c>
      <c r="D85" s="5" t="s">
        <v>214</v>
      </c>
      <c r="E85" s="5" t="s">
        <v>215</v>
      </c>
      <c r="F85" s="6">
        <v>44562</v>
      </c>
      <c r="G85" s="6">
        <v>44681</v>
      </c>
      <c r="H85" s="5"/>
      <c r="I85" s="5"/>
      <c r="J85" s="5"/>
      <c r="K85" s="5"/>
      <c r="L85" s="5">
        <v>1</v>
      </c>
      <c r="M85" s="5"/>
      <c r="N85" s="5"/>
      <c r="O85" s="5"/>
      <c r="P85" s="5"/>
      <c r="Q85" s="5"/>
      <c r="R85" s="5"/>
      <c r="S85" s="5"/>
      <c r="T85" s="8"/>
      <c r="U85" s="9">
        <f t="shared" si="0"/>
        <v>1</v>
      </c>
      <c r="V85" s="5" t="s">
        <v>173</v>
      </c>
      <c r="W85" s="19" t="s">
        <v>612</v>
      </c>
      <c r="X85" s="19">
        <v>0</v>
      </c>
      <c r="Y85" s="32" t="s">
        <v>574</v>
      </c>
      <c r="Z85" s="22">
        <v>1</v>
      </c>
      <c r="AA85" s="19" t="s">
        <v>612</v>
      </c>
      <c r="AB85" s="19">
        <v>0</v>
      </c>
      <c r="AC85" s="33" t="s">
        <v>575</v>
      </c>
    </row>
    <row r="86" spans="1:29" ht="153.75" x14ac:dyDescent="0.55000000000000004">
      <c r="A86" s="58"/>
      <c r="B86" s="58"/>
      <c r="C86" s="58"/>
      <c r="D86" s="5" t="s">
        <v>216</v>
      </c>
      <c r="E86" s="5" t="s">
        <v>217</v>
      </c>
      <c r="F86" s="6">
        <v>44682</v>
      </c>
      <c r="G86" s="6">
        <v>44712</v>
      </c>
      <c r="H86" s="5"/>
      <c r="I86" s="5"/>
      <c r="J86" s="5"/>
      <c r="K86" s="5"/>
      <c r="L86" s="5"/>
      <c r="M86" s="5">
        <v>1</v>
      </c>
      <c r="N86" s="5"/>
      <c r="O86" s="5"/>
      <c r="P86" s="5"/>
      <c r="Q86" s="5"/>
      <c r="R86" s="5"/>
      <c r="S86" s="5"/>
      <c r="T86" s="8"/>
      <c r="U86" s="9">
        <f t="shared" si="0"/>
        <v>1</v>
      </c>
      <c r="V86" s="5" t="s">
        <v>173</v>
      </c>
      <c r="W86" s="19" t="s">
        <v>612</v>
      </c>
      <c r="X86" s="19">
        <v>0</v>
      </c>
      <c r="Y86" s="19" t="s">
        <v>612</v>
      </c>
      <c r="Z86" s="19">
        <v>0</v>
      </c>
      <c r="AA86" s="36" t="s">
        <v>576</v>
      </c>
      <c r="AB86" s="24">
        <v>0</v>
      </c>
      <c r="AC86" s="36" t="s">
        <v>575</v>
      </c>
    </row>
    <row r="87" spans="1:29" ht="92.25" x14ac:dyDescent="0.25">
      <c r="A87" s="58"/>
      <c r="B87" s="58"/>
      <c r="C87" s="58"/>
      <c r="D87" s="5" t="s">
        <v>218</v>
      </c>
      <c r="E87" s="5" t="s">
        <v>219</v>
      </c>
      <c r="F87" s="6">
        <v>44774</v>
      </c>
      <c r="G87" s="6">
        <v>44804</v>
      </c>
      <c r="H87" s="5"/>
      <c r="I87" s="5"/>
      <c r="J87" s="5"/>
      <c r="K87" s="5"/>
      <c r="L87" s="5"/>
      <c r="M87" s="5"/>
      <c r="N87" s="5"/>
      <c r="O87" s="5"/>
      <c r="P87" s="5">
        <v>1</v>
      </c>
      <c r="Q87" s="5"/>
      <c r="R87" s="5"/>
      <c r="S87" s="5"/>
      <c r="T87" s="8"/>
      <c r="U87" s="9">
        <f t="shared" si="0"/>
        <v>1</v>
      </c>
      <c r="V87" s="5" t="s">
        <v>173</v>
      </c>
      <c r="W87" s="19" t="s">
        <v>612</v>
      </c>
      <c r="X87" s="19">
        <v>0</v>
      </c>
      <c r="Y87" s="19" t="s">
        <v>612</v>
      </c>
      <c r="Z87" s="19">
        <v>0</v>
      </c>
      <c r="AA87" s="19" t="s">
        <v>612</v>
      </c>
      <c r="AB87" s="19">
        <v>0</v>
      </c>
      <c r="AC87" s="19"/>
    </row>
    <row r="88" spans="1:29" ht="92.25" x14ac:dyDescent="0.25">
      <c r="A88" s="58"/>
      <c r="B88" s="58"/>
      <c r="C88" s="58"/>
      <c r="D88" s="5" t="s">
        <v>210</v>
      </c>
      <c r="E88" s="5" t="s">
        <v>220</v>
      </c>
      <c r="F88" s="6">
        <v>44805</v>
      </c>
      <c r="G88" s="6">
        <v>44834</v>
      </c>
      <c r="H88" s="5"/>
      <c r="I88" s="5"/>
      <c r="J88" s="5"/>
      <c r="K88" s="5"/>
      <c r="L88" s="5"/>
      <c r="M88" s="5"/>
      <c r="N88" s="5"/>
      <c r="O88" s="5"/>
      <c r="P88" s="5">
        <v>1</v>
      </c>
      <c r="Q88" s="5"/>
      <c r="R88" s="5"/>
      <c r="S88" s="5"/>
      <c r="T88" s="8"/>
      <c r="U88" s="9">
        <f t="shared" si="0"/>
        <v>1</v>
      </c>
      <c r="V88" s="5" t="s">
        <v>173</v>
      </c>
      <c r="W88" s="19" t="s">
        <v>612</v>
      </c>
      <c r="X88" s="19">
        <v>0</v>
      </c>
      <c r="Y88" s="19" t="s">
        <v>612</v>
      </c>
      <c r="Z88" s="19">
        <v>0</v>
      </c>
      <c r="AA88" s="19" t="s">
        <v>612</v>
      </c>
      <c r="AB88" s="19">
        <v>0</v>
      </c>
      <c r="AC88" s="19"/>
    </row>
    <row r="89" spans="1:29" ht="153.75" x14ac:dyDescent="0.55000000000000004">
      <c r="A89" s="57">
        <v>33</v>
      </c>
      <c r="B89" s="57" t="s">
        <v>221</v>
      </c>
      <c r="C89" s="57" t="s">
        <v>494</v>
      </c>
      <c r="D89" s="5" t="s">
        <v>214</v>
      </c>
      <c r="E89" s="5" t="s">
        <v>215</v>
      </c>
      <c r="F89" s="6">
        <v>44682</v>
      </c>
      <c r="G89" s="6">
        <v>44712</v>
      </c>
      <c r="H89" s="5"/>
      <c r="I89" s="5"/>
      <c r="J89" s="5"/>
      <c r="K89" s="5"/>
      <c r="L89" s="5"/>
      <c r="M89" s="5">
        <v>1</v>
      </c>
      <c r="N89" s="5"/>
      <c r="O89" s="5"/>
      <c r="P89" s="5"/>
      <c r="Q89" s="5"/>
      <c r="R89" s="5"/>
      <c r="S89" s="5"/>
      <c r="T89" s="8"/>
      <c r="U89" s="9">
        <f t="shared" si="0"/>
        <v>1</v>
      </c>
      <c r="V89" s="5" t="s">
        <v>173</v>
      </c>
      <c r="W89" s="19" t="s">
        <v>612</v>
      </c>
      <c r="X89" s="19">
        <v>0</v>
      </c>
      <c r="Y89" s="19" t="s">
        <v>612</v>
      </c>
      <c r="Z89" s="19">
        <v>0</v>
      </c>
      <c r="AA89" s="32" t="s">
        <v>577</v>
      </c>
      <c r="AB89" s="33">
        <v>1</v>
      </c>
      <c r="AC89" s="33" t="s">
        <v>578</v>
      </c>
    </row>
    <row r="90" spans="1:29" ht="92.25" x14ac:dyDescent="0.25">
      <c r="A90" s="58"/>
      <c r="B90" s="58"/>
      <c r="C90" s="58"/>
      <c r="D90" s="5" t="s">
        <v>216</v>
      </c>
      <c r="E90" s="5" t="s">
        <v>217</v>
      </c>
      <c r="F90" s="6">
        <v>44805</v>
      </c>
      <c r="G90" s="6">
        <v>44834</v>
      </c>
      <c r="H90" s="5"/>
      <c r="I90" s="5"/>
      <c r="J90" s="5"/>
      <c r="K90" s="5"/>
      <c r="L90" s="5"/>
      <c r="M90" s="5"/>
      <c r="N90" s="5"/>
      <c r="O90" s="5"/>
      <c r="P90" s="5"/>
      <c r="Q90" s="5">
        <v>1</v>
      </c>
      <c r="R90" s="5"/>
      <c r="S90" s="5"/>
      <c r="T90" s="8"/>
      <c r="U90" s="9">
        <f t="shared" si="0"/>
        <v>1</v>
      </c>
      <c r="V90" s="5" t="s">
        <v>173</v>
      </c>
      <c r="W90" s="19" t="s">
        <v>612</v>
      </c>
      <c r="X90" s="19">
        <v>0</v>
      </c>
      <c r="Y90" s="19" t="s">
        <v>612</v>
      </c>
      <c r="Z90" s="19">
        <v>0</v>
      </c>
      <c r="AA90" s="19" t="s">
        <v>612</v>
      </c>
      <c r="AB90" s="19">
        <v>0</v>
      </c>
      <c r="AC90" s="19"/>
    </row>
    <row r="91" spans="1:29" ht="92.25" x14ac:dyDescent="0.25">
      <c r="A91" s="58"/>
      <c r="B91" s="58"/>
      <c r="C91" s="58"/>
      <c r="D91" s="5" t="s">
        <v>218</v>
      </c>
      <c r="E91" s="5" t="s">
        <v>219</v>
      </c>
      <c r="F91" s="6">
        <v>44835</v>
      </c>
      <c r="G91" s="6">
        <v>44865</v>
      </c>
      <c r="H91" s="5"/>
      <c r="I91" s="5"/>
      <c r="J91" s="5"/>
      <c r="K91" s="5"/>
      <c r="L91" s="5"/>
      <c r="M91" s="5"/>
      <c r="N91" s="5"/>
      <c r="O91" s="5"/>
      <c r="P91" s="5"/>
      <c r="Q91" s="5"/>
      <c r="R91" s="5">
        <v>1</v>
      </c>
      <c r="S91" s="5"/>
      <c r="T91" s="8"/>
      <c r="U91" s="9">
        <f t="shared" si="0"/>
        <v>1</v>
      </c>
      <c r="V91" s="5" t="s">
        <v>173</v>
      </c>
      <c r="W91" s="19" t="s">
        <v>612</v>
      </c>
      <c r="X91" s="19">
        <v>0</v>
      </c>
      <c r="Y91" s="19" t="s">
        <v>612</v>
      </c>
      <c r="Z91" s="19">
        <v>0</v>
      </c>
      <c r="AA91" s="19" t="s">
        <v>612</v>
      </c>
      <c r="AB91" s="19">
        <v>0</v>
      </c>
      <c r="AC91" s="19"/>
    </row>
    <row r="92" spans="1:29" ht="92.25" x14ac:dyDescent="0.25">
      <c r="A92" s="58"/>
      <c r="B92" s="58"/>
      <c r="C92" s="58"/>
      <c r="D92" s="5" t="s">
        <v>210</v>
      </c>
      <c r="E92" s="5" t="s">
        <v>220</v>
      </c>
      <c r="F92" s="6">
        <v>44866</v>
      </c>
      <c r="G92" s="6">
        <v>44895</v>
      </c>
      <c r="H92" s="5"/>
      <c r="I92" s="5"/>
      <c r="J92" s="5"/>
      <c r="K92" s="5"/>
      <c r="L92" s="5"/>
      <c r="M92" s="5"/>
      <c r="N92" s="5"/>
      <c r="O92" s="5"/>
      <c r="P92" s="5"/>
      <c r="Q92" s="5"/>
      <c r="R92" s="5">
        <v>1</v>
      </c>
      <c r="S92" s="5"/>
      <c r="T92" s="8"/>
      <c r="U92" s="9">
        <f t="shared" si="0"/>
        <v>1</v>
      </c>
      <c r="V92" s="5" t="s">
        <v>173</v>
      </c>
      <c r="W92" s="19" t="s">
        <v>612</v>
      </c>
      <c r="X92" s="19">
        <v>0</v>
      </c>
      <c r="Y92" s="19" t="s">
        <v>612</v>
      </c>
      <c r="Z92" s="19">
        <v>0</v>
      </c>
      <c r="AA92" s="19" t="s">
        <v>612</v>
      </c>
      <c r="AB92" s="19">
        <v>0</v>
      </c>
      <c r="AC92" s="19"/>
    </row>
    <row r="93" spans="1:29" ht="92.25" x14ac:dyDescent="0.25">
      <c r="A93" s="57">
        <v>34</v>
      </c>
      <c r="B93" s="57" t="s">
        <v>222</v>
      </c>
      <c r="C93" s="57" t="s">
        <v>223</v>
      </c>
      <c r="D93" s="5" t="s">
        <v>224</v>
      </c>
      <c r="E93" s="5" t="s">
        <v>225</v>
      </c>
      <c r="F93" s="6">
        <v>44562</v>
      </c>
      <c r="G93" s="6">
        <v>44620</v>
      </c>
      <c r="H93" s="5"/>
      <c r="I93" s="5">
        <v>1</v>
      </c>
      <c r="J93" s="5"/>
      <c r="K93" s="5"/>
      <c r="L93" s="5"/>
      <c r="M93" s="5"/>
      <c r="N93" s="5"/>
      <c r="O93" s="5"/>
      <c r="P93" s="5"/>
      <c r="Q93" s="5"/>
      <c r="R93" s="5"/>
      <c r="S93" s="5"/>
      <c r="T93" s="8"/>
      <c r="U93" s="9">
        <f t="shared" si="0"/>
        <v>1</v>
      </c>
      <c r="V93" s="5" t="s">
        <v>173</v>
      </c>
      <c r="W93" s="19" t="s">
        <v>612</v>
      </c>
      <c r="X93" s="19">
        <v>0</v>
      </c>
      <c r="Y93" s="19" t="s">
        <v>612</v>
      </c>
      <c r="Z93" s="19">
        <v>0</v>
      </c>
      <c r="AA93" s="19" t="s">
        <v>612</v>
      </c>
      <c r="AB93" s="19">
        <v>0</v>
      </c>
      <c r="AC93" s="19"/>
    </row>
    <row r="94" spans="1:29" ht="153.75" x14ac:dyDescent="0.55000000000000004">
      <c r="A94" s="58"/>
      <c r="B94" s="58"/>
      <c r="C94" s="58"/>
      <c r="D94" s="5" t="s">
        <v>226</v>
      </c>
      <c r="E94" s="5" t="s">
        <v>227</v>
      </c>
      <c r="F94" s="6">
        <v>44621</v>
      </c>
      <c r="G94" s="6">
        <v>44834</v>
      </c>
      <c r="H94" s="5"/>
      <c r="I94" s="5"/>
      <c r="J94" s="5"/>
      <c r="K94" s="5">
        <v>1</v>
      </c>
      <c r="L94" s="5"/>
      <c r="M94" s="5"/>
      <c r="N94" s="5"/>
      <c r="O94" s="5"/>
      <c r="P94" s="5">
        <v>1</v>
      </c>
      <c r="Q94" s="5"/>
      <c r="R94" s="5"/>
      <c r="S94" s="5"/>
      <c r="T94" s="8"/>
      <c r="U94" s="9">
        <f t="shared" si="0"/>
        <v>2</v>
      </c>
      <c r="V94" s="5" t="s">
        <v>173</v>
      </c>
      <c r="W94" s="32" t="s">
        <v>579</v>
      </c>
      <c r="X94" s="33">
        <v>1</v>
      </c>
      <c r="Y94" s="19" t="s">
        <v>612</v>
      </c>
      <c r="Z94" s="19">
        <v>0</v>
      </c>
      <c r="AA94" s="19" t="s">
        <v>612</v>
      </c>
      <c r="AB94" s="19">
        <v>0</v>
      </c>
      <c r="AC94" s="32" t="s">
        <v>580</v>
      </c>
    </row>
    <row r="95" spans="1:29" ht="153.75" x14ac:dyDescent="0.55000000000000004">
      <c r="A95" s="58"/>
      <c r="B95" s="58"/>
      <c r="C95" s="58"/>
      <c r="D95" s="5" t="s">
        <v>228</v>
      </c>
      <c r="E95" s="5" t="s">
        <v>229</v>
      </c>
      <c r="F95" s="6">
        <v>44562</v>
      </c>
      <c r="G95" s="6">
        <v>44926</v>
      </c>
      <c r="H95" s="5"/>
      <c r="I95" s="5"/>
      <c r="J95" s="5"/>
      <c r="K95" s="5">
        <v>1</v>
      </c>
      <c r="L95" s="5"/>
      <c r="M95" s="5"/>
      <c r="N95" s="5">
        <v>1</v>
      </c>
      <c r="O95" s="5"/>
      <c r="P95" s="5"/>
      <c r="Q95" s="5">
        <v>1</v>
      </c>
      <c r="R95" s="5"/>
      <c r="S95" s="5"/>
      <c r="T95" s="8">
        <v>1</v>
      </c>
      <c r="U95" s="9">
        <f t="shared" si="0"/>
        <v>4</v>
      </c>
      <c r="V95" s="5" t="s">
        <v>173</v>
      </c>
      <c r="W95" s="35" t="s">
        <v>581</v>
      </c>
      <c r="X95" s="36">
        <v>1</v>
      </c>
      <c r="Y95" s="19" t="s">
        <v>612</v>
      </c>
      <c r="Z95" s="19">
        <v>0</v>
      </c>
      <c r="AA95" s="19" t="s">
        <v>612</v>
      </c>
      <c r="AB95" s="19">
        <v>0</v>
      </c>
      <c r="AC95" s="35" t="s">
        <v>580</v>
      </c>
    </row>
    <row r="96" spans="1:29" ht="123" x14ac:dyDescent="0.55000000000000004">
      <c r="A96" s="57">
        <v>35</v>
      </c>
      <c r="B96" s="57" t="s">
        <v>230</v>
      </c>
      <c r="C96" s="57" t="s">
        <v>231</v>
      </c>
      <c r="D96" s="5" t="s">
        <v>232</v>
      </c>
      <c r="E96" s="5" t="s">
        <v>233</v>
      </c>
      <c r="F96" s="6">
        <v>44562</v>
      </c>
      <c r="G96" s="6">
        <v>44681</v>
      </c>
      <c r="H96" s="5"/>
      <c r="I96" s="5"/>
      <c r="J96" s="5"/>
      <c r="K96" s="5">
        <v>1</v>
      </c>
      <c r="L96" s="5"/>
      <c r="M96" s="5"/>
      <c r="N96" s="5"/>
      <c r="O96" s="5"/>
      <c r="P96" s="5"/>
      <c r="Q96" s="5"/>
      <c r="R96" s="5"/>
      <c r="S96" s="5"/>
      <c r="T96" s="8"/>
      <c r="U96" s="9">
        <f t="shared" si="0"/>
        <v>1</v>
      </c>
      <c r="V96" s="5" t="s">
        <v>173</v>
      </c>
      <c r="W96" s="32" t="s">
        <v>233</v>
      </c>
      <c r="X96" s="33">
        <v>1</v>
      </c>
      <c r="Y96" s="19" t="s">
        <v>612</v>
      </c>
      <c r="Z96" s="19">
        <v>0</v>
      </c>
      <c r="AA96" s="19" t="s">
        <v>612</v>
      </c>
      <c r="AB96" s="19">
        <v>0</v>
      </c>
      <c r="AC96" s="32" t="s">
        <v>582</v>
      </c>
    </row>
    <row r="97" spans="1:29" ht="123" x14ac:dyDescent="0.55000000000000004">
      <c r="A97" s="58"/>
      <c r="B97" s="58"/>
      <c r="C97" s="58"/>
      <c r="D97" s="5" t="s">
        <v>234</v>
      </c>
      <c r="E97" s="5" t="s">
        <v>235</v>
      </c>
      <c r="F97" s="6">
        <v>44682</v>
      </c>
      <c r="G97" s="6">
        <v>44742</v>
      </c>
      <c r="H97" s="5"/>
      <c r="I97" s="5"/>
      <c r="J97" s="5"/>
      <c r="K97" s="5"/>
      <c r="L97" s="5"/>
      <c r="M97" s="5">
        <v>1</v>
      </c>
      <c r="N97" s="5"/>
      <c r="O97" s="5"/>
      <c r="P97" s="5"/>
      <c r="Q97" s="5"/>
      <c r="R97" s="5"/>
      <c r="S97" s="5"/>
      <c r="T97" s="8"/>
      <c r="U97" s="9">
        <f t="shared" si="0"/>
        <v>1</v>
      </c>
      <c r="V97" s="5" t="s">
        <v>173</v>
      </c>
      <c r="W97" s="19" t="s">
        <v>612</v>
      </c>
      <c r="X97" s="19">
        <v>0</v>
      </c>
      <c r="Y97" s="19" t="s">
        <v>612</v>
      </c>
      <c r="Z97" s="19">
        <v>0</v>
      </c>
      <c r="AA97" s="32" t="s">
        <v>583</v>
      </c>
      <c r="AB97" s="33">
        <v>1</v>
      </c>
      <c r="AC97" s="35" t="s">
        <v>582</v>
      </c>
    </row>
    <row r="98" spans="1:29" ht="26.25" customHeight="1" x14ac:dyDescent="0.25">
      <c r="A98" s="58"/>
      <c r="B98" s="58"/>
      <c r="C98" s="58"/>
      <c r="D98" s="5" t="s">
        <v>236</v>
      </c>
      <c r="E98" s="5" t="s">
        <v>237</v>
      </c>
      <c r="F98" s="6">
        <v>44743</v>
      </c>
      <c r="G98" s="6">
        <v>44803</v>
      </c>
      <c r="H98" s="5"/>
      <c r="I98" s="5"/>
      <c r="J98" s="5"/>
      <c r="K98" s="5"/>
      <c r="L98" s="5"/>
      <c r="M98" s="5"/>
      <c r="N98" s="5"/>
      <c r="O98" s="5">
        <v>1</v>
      </c>
      <c r="P98" s="5"/>
      <c r="Q98" s="5"/>
      <c r="R98" s="5"/>
      <c r="S98" s="5"/>
      <c r="T98" s="8"/>
      <c r="U98" s="9">
        <f t="shared" si="0"/>
        <v>1</v>
      </c>
      <c r="V98" s="5" t="s">
        <v>238</v>
      </c>
      <c r="W98" s="19" t="s">
        <v>612</v>
      </c>
      <c r="X98" s="19">
        <v>0</v>
      </c>
      <c r="Y98" s="19" t="s">
        <v>612</v>
      </c>
      <c r="Z98" s="19">
        <v>0</v>
      </c>
      <c r="AA98" s="19" t="s">
        <v>612</v>
      </c>
      <c r="AB98" s="19">
        <v>0</v>
      </c>
      <c r="AC98" s="19"/>
    </row>
    <row r="99" spans="1:29" ht="90" customHeight="1" x14ac:dyDescent="0.25">
      <c r="A99" s="58"/>
      <c r="B99" s="58"/>
      <c r="C99" s="58"/>
      <c r="D99" s="5" t="s">
        <v>239</v>
      </c>
      <c r="E99" s="5" t="s">
        <v>180</v>
      </c>
      <c r="F99" s="6">
        <v>44743</v>
      </c>
      <c r="G99" s="6">
        <v>44834</v>
      </c>
      <c r="H99" s="5"/>
      <c r="I99" s="5"/>
      <c r="J99" s="5"/>
      <c r="K99" s="5"/>
      <c r="L99" s="5"/>
      <c r="M99" s="5"/>
      <c r="N99" s="5"/>
      <c r="O99" s="5"/>
      <c r="P99" s="5">
        <v>1</v>
      </c>
      <c r="Q99" s="5"/>
      <c r="R99" s="5"/>
      <c r="S99" s="5"/>
      <c r="T99" s="8"/>
      <c r="U99" s="9">
        <f t="shared" si="0"/>
        <v>1</v>
      </c>
      <c r="V99" s="5" t="s">
        <v>173</v>
      </c>
      <c r="W99" s="19" t="s">
        <v>612</v>
      </c>
      <c r="X99" s="19">
        <v>0</v>
      </c>
      <c r="Y99" s="19" t="s">
        <v>612</v>
      </c>
      <c r="Z99" s="19">
        <v>0</v>
      </c>
      <c r="AA99" s="19" t="s">
        <v>612</v>
      </c>
      <c r="AB99" s="19">
        <v>0</v>
      </c>
      <c r="AC99" s="19"/>
    </row>
    <row r="100" spans="1:29" ht="61.5" x14ac:dyDescent="0.25">
      <c r="A100" s="58"/>
      <c r="B100" s="58"/>
      <c r="C100" s="58"/>
      <c r="D100" s="5" t="s">
        <v>240</v>
      </c>
      <c r="E100" s="5" t="s">
        <v>241</v>
      </c>
      <c r="F100" s="6">
        <v>44835</v>
      </c>
      <c r="G100" s="6">
        <v>44926</v>
      </c>
      <c r="H100" s="5"/>
      <c r="I100" s="5"/>
      <c r="J100" s="5"/>
      <c r="K100" s="5"/>
      <c r="L100" s="5"/>
      <c r="M100" s="5"/>
      <c r="N100" s="5"/>
      <c r="O100" s="5"/>
      <c r="P100" s="5"/>
      <c r="Q100" s="5"/>
      <c r="R100" s="5"/>
      <c r="S100" s="5">
        <v>1</v>
      </c>
      <c r="T100" s="8"/>
      <c r="U100" s="9">
        <f t="shared" si="0"/>
        <v>1</v>
      </c>
      <c r="V100" s="5" t="s">
        <v>238</v>
      </c>
      <c r="W100" s="19" t="s">
        <v>612</v>
      </c>
      <c r="X100" s="19">
        <v>0</v>
      </c>
      <c r="Y100" s="19" t="s">
        <v>612</v>
      </c>
      <c r="Z100" s="19">
        <v>0</v>
      </c>
      <c r="AA100" s="19" t="s">
        <v>612</v>
      </c>
      <c r="AB100" s="19">
        <v>0</v>
      </c>
      <c r="AC100" s="19"/>
    </row>
    <row r="101" spans="1:29" s="53" customFormat="1" ht="92.25" x14ac:dyDescent="0.25">
      <c r="A101" s="59">
        <v>36</v>
      </c>
      <c r="B101" s="59" t="s">
        <v>242</v>
      </c>
      <c r="C101" s="59" t="s">
        <v>243</v>
      </c>
      <c r="D101" s="47" t="s">
        <v>244</v>
      </c>
      <c r="E101" s="47" t="s">
        <v>245</v>
      </c>
      <c r="F101" s="54">
        <v>44562</v>
      </c>
      <c r="G101" s="54">
        <v>44681</v>
      </c>
      <c r="H101" s="47"/>
      <c r="I101" s="47"/>
      <c r="J101" s="47"/>
      <c r="K101" s="47">
        <v>1</v>
      </c>
      <c r="L101" s="47"/>
      <c r="M101" s="47"/>
      <c r="N101" s="47"/>
      <c r="O101" s="47">
        <v>1</v>
      </c>
      <c r="P101" s="47"/>
      <c r="Q101" s="47"/>
      <c r="R101" s="47"/>
      <c r="S101" s="47"/>
      <c r="T101" s="8"/>
      <c r="U101" s="9">
        <f t="shared" si="0"/>
        <v>2</v>
      </c>
      <c r="V101" s="47" t="s">
        <v>50</v>
      </c>
      <c r="W101" s="19" t="s">
        <v>728</v>
      </c>
      <c r="X101" s="19">
        <v>1</v>
      </c>
      <c r="Y101" s="19" t="s">
        <v>612</v>
      </c>
      <c r="Z101" s="19">
        <v>0</v>
      </c>
      <c r="AA101" s="19" t="s">
        <v>612</v>
      </c>
      <c r="AB101" s="19">
        <v>0</v>
      </c>
      <c r="AC101" s="17" t="s">
        <v>552</v>
      </c>
    </row>
    <row r="102" spans="1:29" s="53" customFormat="1" ht="307.5" customHeight="1" x14ac:dyDescent="0.25">
      <c r="A102" s="60"/>
      <c r="B102" s="60"/>
      <c r="C102" s="60"/>
      <c r="D102" s="47" t="s">
        <v>246</v>
      </c>
      <c r="E102" s="47" t="s">
        <v>247</v>
      </c>
      <c r="F102" s="54">
        <v>44593</v>
      </c>
      <c r="G102" s="54">
        <v>44895</v>
      </c>
      <c r="H102" s="47"/>
      <c r="I102" s="47"/>
      <c r="J102" s="47"/>
      <c r="K102" s="47"/>
      <c r="L102" s="47"/>
      <c r="M102" s="47"/>
      <c r="N102" s="47"/>
      <c r="O102" s="47"/>
      <c r="P102" s="47"/>
      <c r="Q102" s="47"/>
      <c r="R102" s="47">
        <v>1</v>
      </c>
      <c r="S102" s="47"/>
      <c r="T102" s="8"/>
      <c r="U102" s="9">
        <f t="shared" si="0"/>
        <v>1</v>
      </c>
      <c r="V102" s="47" t="s">
        <v>50</v>
      </c>
      <c r="W102" s="51" t="s">
        <v>612</v>
      </c>
      <c r="X102" s="51">
        <v>0</v>
      </c>
      <c r="Y102" s="51" t="s">
        <v>612</v>
      </c>
      <c r="Z102" s="51">
        <v>0</v>
      </c>
      <c r="AA102" s="51" t="s">
        <v>612</v>
      </c>
      <c r="AB102" s="51">
        <v>0</v>
      </c>
      <c r="AC102" s="17"/>
    </row>
    <row r="103" spans="1:29" ht="184.5" x14ac:dyDescent="0.25">
      <c r="A103" s="57">
        <v>37</v>
      </c>
      <c r="B103" s="57" t="s">
        <v>248</v>
      </c>
      <c r="C103" s="57" t="s">
        <v>249</v>
      </c>
      <c r="D103" s="5" t="s">
        <v>250</v>
      </c>
      <c r="E103" s="5" t="s">
        <v>251</v>
      </c>
      <c r="F103" s="7">
        <v>44562</v>
      </c>
      <c r="G103" s="7">
        <v>44926</v>
      </c>
      <c r="H103" s="5">
        <v>1</v>
      </c>
      <c r="I103" s="5">
        <v>1</v>
      </c>
      <c r="J103" s="5">
        <v>1</v>
      </c>
      <c r="K103" s="5">
        <v>1</v>
      </c>
      <c r="L103" s="5">
        <v>1</v>
      </c>
      <c r="M103" s="5">
        <v>1</v>
      </c>
      <c r="N103" s="5">
        <v>1</v>
      </c>
      <c r="O103" s="5">
        <v>1</v>
      </c>
      <c r="P103" s="5">
        <v>1</v>
      </c>
      <c r="Q103" s="5">
        <v>1</v>
      </c>
      <c r="R103" s="5">
        <v>1</v>
      </c>
      <c r="S103" s="5">
        <v>1</v>
      </c>
      <c r="T103" s="8"/>
      <c r="U103" s="9">
        <f t="shared" si="0"/>
        <v>12</v>
      </c>
      <c r="V103" s="5" t="s">
        <v>252</v>
      </c>
      <c r="W103" s="17" t="s">
        <v>584</v>
      </c>
      <c r="X103" s="17">
        <v>1</v>
      </c>
      <c r="Y103" s="17" t="s">
        <v>585</v>
      </c>
      <c r="Z103" s="17">
        <v>1</v>
      </c>
      <c r="AA103" s="17" t="s">
        <v>586</v>
      </c>
      <c r="AB103" s="17">
        <v>1</v>
      </c>
      <c r="AC103" s="17" t="s">
        <v>587</v>
      </c>
    </row>
    <row r="104" spans="1:29" ht="123" x14ac:dyDescent="0.25">
      <c r="A104" s="58"/>
      <c r="B104" s="58"/>
      <c r="C104" s="58"/>
      <c r="D104" s="5" t="s">
        <v>253</v>
      </c>
      <c r="E104" s="5" t="s">
        <v>254</v>
      </c>
      <c r="F104" s="7">
        <v>44562</v>
      </c>
      <c r="G104" s="7">
        <v>44926</v>
      </c>
      <c r="H104" s="5">
        <v>1</v>
      </c>
      <c r="I104" s="5"/>
      <c r="J104" s="5"/>
      <c r="K104" s="5">
        <v>1</v>
      </c>
      <c r="L104" s="5"/>
      <c r="M104" s="5"/>
      <c r="N104" s="5">
        <v>1</v>
      </c>
      <c r="O104" s="5"/>
      <c r="P104" s="5"/>
      <c r="Q104" s="5">
        <v>1</v>
      </c>
      <c r="R104" s="5"/>
      <c r="S104" s="5"/>
      <c r="T104" s="8"/>
      <c r="U104" s="9">
        <f t="shared" si="0"/>
        <v>4</v>
      </c>
      <c r="V104" s="5" t="s">
        <v>252</v>
      </c>
      <c r="W104" s="17" t="s">
        <v>588</v>
      </c>
      <c r="X104" s="17">
        <v>1</v>
      </c>
      <c r="Y104" s="19" t="s">
        <v>612</v>
      </c>
      <c r="Z104" s="17">
        <v>0</v>
      </c>
      <c r="AA104" s="19" t="s">
        <v>589</v>
      </c>
      <c r="AB104" s="17">
        <v>1</v>
      </c>
      <c r="AC104" s="17" t="s">
        <v>587</v>
      </c>
    </row>
    <row r="105" spans="1:29" ht="184.5" x14ac:dyDescent="0.25">
      <c r="A105" s="5">
        <v>38</v>
      </c>
      <c r="B105" s="5" t="s">
        <v>255</v>
      </c>
      <c r="C105" s="5" t="s">
        <v>256</v>
      </c>
      <c r="D105" s="5" t="s">
        <v>257</v>
      </c>
      <c r="E105" s="5" t="s">
        <v>258</v>
      </c>
      <c r="F105" s="7">
        <v>44562</v>
      </c>
      <c r="G105" s="7">
        <v>44926</v>
      </c>
      <c r="H105" s="5">
        <v>1</v>
      </c>
      <c r="I105" s="5">
        <v>1</v>
      </c>
      <c r="J105" s="5">
        <v>1</v>
      </c>
      <c r="K105" s="5">
        <v>1</v>
      </c>
      <c r="L105" s="5">
        <v>1</v>
      </c>
      <c r="M105" s="5">
        <v>1</v>
      </c>
      <c r="N105" s="5">
        <v>1</v>
      </c>
      <c r="O105" s="5">
        <v>1</v>
      </c>
      <c r="P105" s="5">
        <v>1</v>
      </c>
      <c r="Q105" s="5">
        <v>1</v>
      </c>
      <c r="R105" s="5">
        <v>1</v>
      </c>
      <c r="S105" s="5">
        <v>1</v>
      </c>
      <c r="T105" s="8"/>
      <c r="U105" s="9">
        <f t="shared" si="0"/>
        <v>12</v>
      </c>
      <c r="V105" s="5" t="s">
        <v>252</v>
      </c>
      <c r="W105" s="17" t="s">
        <v>590</v>
      </c>
      <c r="X105" s="17">
        <v>1</v>
      </c>
      <c r="Y105" s="17" t="s">
        <v>591</v>
      </c>
      <c r="Z105" s="17">
        <v>1</v>
      </c>
      <c r="AA105" s="17" t="s">
        <v>592</v>
      </c>
      <c r="AB105" s="17">
        <v>1</v>
      </c>
      <c r="AC105" s="17" t="s">
        <v>587</v>
      </c>
    </row>
    <row r="106" spans="1:29" ht="246" x14ac:dyDescent="0.25">
      <c r="A106" s="5">
        <v>39</v>
      </c>
      <c r="B106" s="5" t="s">
        <v>259</v>
      </c>
      <c r="C106" s="5" t="s">
        <v>260</v>
      </c>
      <c r="D106" s="5" t="s">
        <v>261</v>
      </c>
      <c r="E106" s="5" t="s">
        <v>262</v>
      </c>
      <c r="F106" s="7">
        <v>44562</v>
      </c>
      <c r="G106" s="7">
        <v>44926</v>
      </c>
      <c r="H106" s="5"/>
      <c r="I106" s="5"/>
      <c r="J106" s="5"/>
      <c r="K106" s="5"/>
      <c r="L106" s="5"/>
      <c r="M106" s="5"/>
      <c r="N106" s="5"/>
      <c r="O106" s="5"/>
      <c r="P106" s="5">
        <v>1</v>
      </c>
      <c r="Q106" s="5">
        <v>1</v>
      </c>
      <c r="R106" s="5">
        <v>1</v>
      </c>
      <c r="S106" s="5">
        <v>1</v>
      </c>
      <c r="T106" s="8"/>
      <c r="U106" s="9">
        <f t="shared" si="0"/>
        <v>4</v>
      </c>
      <c r="V106" s="5" t="s">
        <v>252</v>
      </c>
      <c r="W106" s="19" t="s">
        <v>612</v>
      </c>
      <c r="X106" s="19">
        <v>0</v>
      </c>
      <c r="Y106" s="19" t="s">
        <v>612</v>
      </c>
      <c r="Z106" s="19">
        <v>0</v>
      </c>
      <c r="AA106" s="19" t="s">
        <v>612</v>
      </c>
      <c r="AB106" s="19">
        <v>0</v>
      </c>
      <c r="AC106" s="17"/>
    </row>
    <row r="107" spans="1:29" ht="215.25" x14ac:dyDescent="0.25">
      <c r="A107" s="5">
        <v>40</v>
      </c>
      <c r="B107" s="5" t="s">
        <v>263</v>
      </c>
      <c r="C107" s="5" t="s">
        <v>264</v>
      </c>
      <c r="D107" s="5" t="s">
        <v>265</v>
      </c>
      <c r="E107" s="5" t="s">
        <v>258</v>
      </c>
      <c r="F107" s="7">
        <v>44562</v>
      </c>
      <c r="G107" s="7">
        <v>44926</v>
      </c>
      <c r="H107" s="5">
        <v>1</v>
      </c>
      <c r="I107" s="5">
        <v>1</v>
      </c>
      <c r="J107" s="5">
        <v>1</v>
      </c>
      <c r="K107" s="5">
        <v>1</v>
      </c>
      <c r="L107" s="5">
        <v>1</v>
      </c>
      <c r="M107" s="5">
        <v>1</v>
      </c>
      <c r="N107" s="5">
        <v>1</v>
      </c>
      <c r="O107" s="5">
        <v>1</v>
      </c>
      <c r="P107" s="5">
        <v>1</v>
      </c>
      <c r="Q107" s="5">
        <v>1</v>
      </c>
      <c r="R107" s="5">
        <v>1</v>
      </c>
      <c r="S107" s="5">
        <v>1</v>
      </c>
      <c r="T107" s="8"/>
      <c r="U107" s="9">
        <f t="shared" si="0"/>
        <v>12</v>
      </c>
      <c r="V107" s="5" t="s">
        <v>252</v>
      </c>
      <c r="W107" s="17" t="s">
        <v>593</v>
      </c>
      <c r="X107" s="17">
        <v>1</v>
      </c>
      <c r="Y107" s="17" t="s">
        <v>594</v>
      </c>
      <c r="Z107" s="17">
        <v>1</v>
      </c>
      <c r="AA107" s="17" t="s">
        <v>595</v>
      </c>
      <c r="AB107" s="17">
        <v>1</v>
      </c>
      <c r="AC107" s="17" t="s">
        <v>587</v>
      </c>
    </row>
    <row r="108" spans="1:29" ht="246" x14ac:dyDescent="0.25">
      <c r="A108" s="57">
        <v>41</v>
      </c>
      <c r="B108" s="57" t="s">
        <v>266</v>
      </c>
      <c r="C108" s="57" t="s">
        <v>267</v>
      </c>
      <c r="D108" s="5" t="s">
        <v>268</v>
      </c>
      <c r="E108" s="5" t="s">
        <v>269</v>
      </c>
      <c r="F108" s="7">
        <v>44562</v>
      </c>
      <c r="G108" s="7">
        <v>44926</v>
      </c>
      <c r="H108" s="5">
        <v>1</v>
      </c>
      <c r="I108" s="5">
        <v>1</v>
      </c>
      <c r="J108" s="5">
        <v>1</v>
      </c>
      <c r="K108" s="5">
        <v>1</v>
      </c>
      <c r="L108" s="5">
        <v>1</v>
      </c>
      <c r="M108" s="5">
        <v>1</v>
      </c>
      <c r="N108" s="5">
        <v>1</v>
      </c>
      <c r="O108" s="5">
        <v>1</v>
      </c>
      <c r="P108" s="5">
        <v>1</v>
      </c>
      <c r="Q108" s="5">
        <v>1</v>
      </c>
      <c r="R108" s="5">
        <v>1</v>
      </c>
      <c r="S108" s="5">
        <v>1</v>
      </c>
      <c r="T108" s="8"/>
      <c r="U108" s="9">
        <f t="shared" si="0"/>
        <v>12</v>
      </c>
      <c r="V108" s="5" t="s">
        <v>252</v>
      </c>
      <c r="W108" s="17" t="s">
        <v>596</v>
      </c>
      <c r="X108" s="17">
        <v>1</v>
      </c>
      <c r="Y108" s="17" t="s">
        <v>597</v>
      </c>
      <c r="Z108" s="17">
        <v>1</v>
      </c>
      <c r="AA108" s="17" t="s">
        <v>598</v>
      </c>
      <c r="AB108" s="17">
        <v>1</v>
      </c>
      <c r="AC108" s="17" t="s">
        <v>599</v>
      </c>
    </row>
    <row r="109" spans="1:29" ht="246" x14ac:dyDescent="0.25">
      <c r="A109" s="58"/>
      <c r="B109" s="58"/>
      <c r="C109" s="58"/>
      <c r="D109" s="5" t="s">
        <v>270</v>
      </c>
      <c r="E109" s="5" t="s">
        <v>271</v>
      </c>
      <c r="F109" s="7">
        <v>44562</v>
      </c>
      <c r="G109" s="7">
        <v>44926</v>
      </c>
      <c r="H109" s="5">
        <v>1</v>
      </c>
      <c r="I109" s="5">
        <v>1</v>
      </c>
      <c r="J109" s="5">
        <v>1</v>
      </c>
      <c r="K109" s="5">
        <v>1</v>
      </c>
      <c r="L109" s="5">
        <v>1</v>
      </c>
      <c r="M109" s="5">
        <v>1</v>
      </c>
      <c r="N109" s="5">
        <v>1</v>
      </c>
      <c r="O109" s="5">
        <v>1</v>
      </c>
      <c r="P109" s="5">
        <v>1</v>
      </c>
      <c r="Q109" s="5">
        <v>1</v>
      </c>
      <c r="R109" s="5">
        <v>1</v>
      </c>
      <c r="S109" s="5">
        <v>1</v>
      </c>
      <c r="T109" s="8"/>
      <c r="U109" s="9">
        <f t="shared" si="0"/>
        <v>12</v>
      </c>
      <c r="V109" s="5" t="s">
        <v>252</v>
      </c>
      <c r="W109" s="17" t="s">
        <v>600</v>
      </c>
      <c r="X109" s="17">
        <v>1</v>
      </c>
      <c r="Y109" s="17" t="s">
        <v>601</v>
      </c>
      <c r="Z109" s="17">
        <v>1</v>
      </c>
      <c r="AA109" s="17" t="s">
        <v>602</v>
      </c>
      <c r="AB109" s="17">
        <v>1</v>
      </c>
      <c r="AC109" s="17" t="s">
        <v>603</v>
      </c>
    </row>
    <row r="110" spans="1:29" ht="369" x14ac:dyDescent="0.25">
      <c r="A110" s="5">
        <v>42</v>
      </c>
      <c r="B110" s="5" t="s">
        <v>272</v>
      </c>
      <c r="C110" s="5" t="s">
        <v>273</v>
      </c>
      <c r="D110" s="5" t="s">
        <v>274</v>
      </c>
      <c r="E110" s="5" t="s">
        <v>275</v>
      </c>
      <c r="F110" s="7">
        <v>44562</v>
      </c>
      <c r="G110" s="7">
        <v>44926</v>
      </c>
      <c r="H110" s="5">
        <v>1</v>
      </c>
      <c r="I110" s="5">
        <v>1</v>
      </c>
      <c r="J110" s="5">
        <v>1</v>
      </c>
      <c r="K110" s="5">
        <v>1</v>
      </c>
      <c r="L110" s="5">
        <v>1</v>
      </c>
      <c r="M110" s="5">
        <v>1</v>
      </c>
      <c r="N110" s="5">
        <v>1</v>
      </c>
      <c r="O110" s="5">
        <v>1</v>
      </c>
      <c r="P110" s="5">
        <v>1</v>
      </c>
      <c r="Q110" s="5">
        <v>1</v>
      </c>
      <c r="R110" s="5">
        <v>1</v>
      </c>
      <c r="S110" s="5">
        <v>1</v>
      </c>
      <c r="T110" s="8"/>
      <c r="U110" s="9">
        <f t="shared" si="0"/>
        <v>12</v>
      </c>
      <c r="V110" s="5" t="s">
        <v>252</v>
      </c>
      <c r="W110" s="17" t="s">
        <v>604</v>
      </c>
      <c r="X110" s="17">
        <v>1</v>
      </c>
      <c r="Y110" s="17" t="s">
        <v>605</v>
      </c>
      <c r="Z110" s="17">
        <v>1</v>
      </c>
      <c r="AA110" s="17" t="s">
        <v>606</v>
      </c>
      <c r="AB110" s="17">
        <v>1</v>
      </c>
      <c r="AC110" s="17" t="s">
        <v>607</v>
      </c>
    </row>
    <row r="111" spans="1:29" ht="215.25" x14ac:dyDescent="0.25">
      <c r="A111" s="5">
        <v>43</v>
      </c>
      <c r="B111" s="5" t="s">
        <v>276</v>
      </c>
      <c r="C111" s="5" t="s">
        <v>495</v>
      </c>
      <c r="D111" s="5" t="s">
        <v>277</v>
      </c>
      <c r="E111" s="5" t="s">
        <v>278</v>
      </c>
      <c r="F111" s="7">
        <v>44562</v>
      </c>
      <c r="G111" s="7">
        <v>44865</v>
      </c>
      <c r="H111" s="5"/>
      <c r="I111" s="5"/>
      <c r="J111" s="5"/>
      <c r="K111" s="5"/>
      <c r="L111" s="5"/>
      <c r="M111" s="5"/>
      <c r="N111" s="5"/>
      <c r="O111" s="5"/>
      <c r="P111" s="5"/>
      <c r="Q111" s="5">
        <v>1</v>
      </c>
      <c r="R111" s="5"/>
      <c r="S111" s="5"/>
      <c r="T111" s="8"/>
      <c r="U111" s="9">
        <f t="shared" si="0"/>
        <v>1</v>
      </c>
      <c r="V111" s="5" t="s">
        <v>252</v>
      </c>
      <c r="W111" s="17" t="s">
        <v>608</v>
      </c>
      <c r="X111" s="17">
        <v>1</v>
      </c>
      <c r="Y111" s="17" t="s">
        <v>609</v>
      </c>
      <c r="Z111" s="17">
        <v>1</v>
      </c>
      <c r="AA111" s="17" t="s">
        <v>610</v>
      </c>
      <c r="AB111" s="17">
        <v>1</v>
      </c>
      <c r="AC111" s="17" t="s">
        <v>611</v>
      </c>
    </row>
    <row r="112" spans="1:29" ht="153.75" x14ac:dyDescent="0.25">
      <c r="A112" s="5">
        <v>44</v>
      </c>
      <c r="B112" s="5" t="s">
        <v>279</v>
      </c>
      <c r="C112" s="5" t="s">
        <v>280</v>
      </c>
      <c r="D112" s="5" t="s">
        <v>281</v>
      </c>
      <c r="E112" s="5" t="s">
        <v>282</v>
      </c>
      <c r="F112" s="7">
        <v>44562</v>
      </c>
      <c r="G112" s="7">
        <v>44926</v>
      </c>
      <c r="H112" s="5"/>
      <c r="I112" s="5"/>
      <c r="J112" s="5">
        <v>1</v>
      </c>
      <c r="K112" s="5"/>
      <c r="L112" s="5"/>
      <c r="M112" s="5">
        <v>1</v>
      </c>
      <c r="N112" s="5"/>
      <c r="O112" s="5">
        <v>1</v>
      </c>
      <c r="P112" s="5"/>
      <c r="Q112" s="5"/>
      <c r="R112" s="5">
        <v>1</v>
      </c>
      <c r="S112" s="5"/>
      <c r="T112" s="8"/>
      <c r="U112" s="9">
        <f t="shared" si="0"/>
        <v>4</v>
      </c>
      <c r="V112" s="5" t="s">
        <v>252</v>
      </c>
      <c r="W112" s="19" t="s">
        <v>612</v>
      </c>
      <c r="X112" s="17">
        <v>0</v>
      </c>
      <c r="Y112" s="19" t="s">
        <v>612</v>
      </c>
      <c r="Z112" s="17">
        <v>0</v>
      </c>
      <c r="AA112" s="17" t="s">
        <v>613</v>
      </c>
      <c r="AB112" s="17">
        <v>1</v>
      </c>
      <c r="AC112" s="17" t="s">
        <v>614</v>
      </c>
    </row>
    <row r="113" spans="1:29" ht="123" x14ac:dyDescent="0.25">
      <c r="A113" s="57">
        <v>45</v>
      </c>
      <c r="B113" s="57" t="s">
        <v>283</v>
      </c>
      <c r="C113" s="57" t="s">
        <v>284</v>
      </c>
      <c r="D113" s="5" t="s">
        <v>285</v>
      </c>
      <c r="E113" s="5" t="s">
        <v>286</v>
      </c>
      <c r="F113" s="6">
        <v>44593</v>
      </c>
      <c r="G113" s="6">
        <v>44804</v>
      </c>
      <c r="H113" s="5"/>
      <c r="I113" s="5"/>
      <c r="J113" s="5"/>
      <c r="K113" s="5"/>
      <c r="L113" s="5"/>
      <c r="M113" s="5"/>
      <c r="N113" s="5"/>
      <c r="O113" s="5">
        <v>1</v>
      </c>
      <c r="P113" s="5"/>
      <c r="Q113" s="5"/>
      <c r="R113" s="5"/>
      <c r="S113" s="5"/>
      <c r="T113" s="8"/>
      <c r="U113" s="9">
        <f t="shared" si="0"/>
        <v>1</v>
      </c>
      <c r="V113" s="5" t="s">
        <v>287</v>
      </c>
      <c r="W113" s="19" t="s">
        <v>612</v>
      </c>
      <c r="X113" s="19">
        <v>0</v>
      </c>
      <c r="Y113" s="19" t="s">
        <v>612</v>
      </c>
      <c r="Z113" s="19">
        <v>0</v>
      </c>
      <c r="AA113" s="19" t="s">
        <v>612</v>
      </c>
      <c r="AB113" s="19">
        <v>0</v>
      </c>
      <c r="AC113" s="19"/>
    </row>
    <row r="114" spans="1:29" ht="92.25" x14ac:dyDescent="0.25">
      <c r="A114" s="58"/>
      <c r="B114" s="58"/>
      <c r="C114" s="58"/>
      <c r="D114" s="5" t="s">
        <v>288</v>
      </c>
      <c r="E114" s="5" t="s">
        <v>289</v>
      </c>
      <c r="F114" s="6">
        <v>44621</v>
      </c>
      <c r="G114" s="6">
        <v>44804</v>
      </c>
      <c r="H114" s="5"/>
      <c r="I114" s="5"/>
      <c r="J114" s="5"/>
      <c r="K114" s="5"/>
      <c r="L114" s="5"/>
      <c r="M114" s="5"/>
      <c r="N114" s="5"/>
      <c r="O114" s="5">
        <v>1</v>
      </c>
      <c r="P114" s="5"/>
      <c r="Q114" s="5"/>
      <c r="R114" s="5"/>
      <c r="S114" s="5"/>
      <c r="T114" s="8"/>
      <c r="U114" s="9">
        <f t="shared" si="0"/>
        <v>1</v>
      </c>
      <c r="V114" s="5" t="s">
        <v>287</v>
      </c>
      <c r="W114" s="19" t="s">
        <v>612</v>
      </c>
      <c r="X114" s="19">
        <v>0</v>
      </c>
      <c r="Y114" s="19" t="s">
        <v>612</v>
      </c>
      <c r="Z114" s="19">
        <v>0</v>
      </c>
      <c r="AA114" s="19" t="s">
        <v>612</v>
      </c>
      <c r="AB114" s="19">
        <v>0</v>
      </c>
      <c r="AC114" s="19"/>
    </row>
    <row r="115" spans="1:29" ht="92.25" x14ac:dyDescent="0.25">
      <c r="A115" s="57">
        <v>46</v>
      </c>
      <c r="B115" s="57" t="s">
        <v>290</v>
      </c>
      <c r="C115" s="57" t="s">
        <v>291</v>
      </c>
      <c r="D115" s="5" t="s">
        <v>292</v>
      </c>
      <c r="E115" s="5" t="s">
        <v>293</v>
      </c>
      <c r="F115" s="6">
        <v>44652</v>
      </c>
      <c r="G115" s="6">
        <v>44680</v>
      </c>
      <c r="H115" s="5"/>
      <c r="I115" s="5"/>
      <c r="J115" s="5">
        <v>1</v>
      </c>
      <c r="K115" s="5"/>
      <c r="L115" s="5"/>
      <c r="M115" s="5"/>
      <c r="N115" s="5"/>
      <c r="O115" s="5"/>
      <c r="P115" s="5"/>
      <c r="Q115" s="5"/>
      <c r="R115" s="5"/>
      <c r="S115" s="5"/>
      <c r="T115" s="8"/>
      <c r="U115" s="9">
        <f t="shared" si="0"/>
        <v>1</v>
      </c>
      <c r="V115" s="5" t="s">
        <v>287</v>
      </c>
      <c r="W115" s="19" t="s">
        <v>612</v>
      </c>
      <c r="X115" s="19">
        <v>0</v>
      </c>
      <c r="Y115" s="19" t="s">
        <v>612</v>
      </c>
      <c r="Z115" s="19">
        <v>0</v>
      </c>
      <c r="AA115" s="19" t="s">
        <v>612</v>
      </c>
      <c r="AB115" s="19">
        <v>0</v>
      </c>
      <c r="AC115" s="19"/>
    </row>
    <row r="116" spans="1:29" ht="92.25" x14ac:dyDescent="0.55000000000000004">
      <c r="A116" s="58"/>
      <c r="B116" s="58"/>
      <c r="C116" s="58"/>
      <c r="D116" s="5" t="s">
        <v>294</v>
      </c>
      <c r="E116" s="5" t="s">
        <v>293</v>
      </c>
      <c r="F116" s="6">
        <v>44683</v>
      </c>
      <c r="G116" s="6">
        <v>44742</v>
      </c>
      <c r="H116" s="5"/>
      <c r="I116" s="5"/>
      <c r="J116" s="5"/>
      <c r="K116" s="5"/>
      <c r="L116" s="5">
        <v>1</v>
      </c>
      <c r="M116" s="5"/>
      <c r="N116" s="5"/>
      <c r="O116" s="5"/>
      <c r="P116" s="5"/>
      <c r="Q116" s="5"/>
      <c r="R116" s="5"/>
      <c r="S116" s="5"/>
      <c r="T116" s="8"/>
      <c r="U116" s="9">
        <f t="shared" si="0"/>
        <v>1</v>
      </c>
      <c r="V116" s="5" t="s">
        <v>287</v>
      </c>
      <c r="W116" s="19" t="s">
        <v>612</v>
      </c>
      <c r="X116" s="19">
        <v>0</v>
      </c>
      <c r="Y116" s="32" t="s">
        <v>615</v>
      </c>
      <c r="Z116" s="19">
        <v>0</v>
      </c>
      <c r="AA116" s="19" t="s">
        <v>612</v>
      </c>
      <c r="AB116" s="19">
        <v>0</v>
      </c>
      <c r="AC116" s="19"/>
    </row>
    <row r="117" spans="1:29" ht="92.25" x14ac:dyDescent="0.25">
      <c r="A117" s="58"/>
      <c r="B117" s="58"/>
      <c r="C117" s="58"/>
      <c r="D117" s="5" t="s">
        <v>295</v>
      </c>
      <c r="E117" s="5" t="s">
        <v>293</v>
      </c>
      <c r="F117" s="6">
        <v>44743</v>
      </c>
      <c r="G117" s="6">
        <v>44804</v>
      </c>
      <c r="H117" s="5"/>
      <c r="I117" s="5"/>
      <c r="J117" s="5"/>
      <c r="K117" s="5"/>
      <c r="L117" s="5"/>
      <c r="M117" s="5"/>
      <c r="N117" s="5">
        <v>1</v>
      </c>
      <c r="O117" s="5"/>
      <c r="P117" s="5"/>
      <c r="Q117" s="5"/>
      <c r="R117" s="5"/>
      <c r="S117" s="5"/>
      <c r="T117" s="8"/>
      <c r="U117" s="9">
        <f t="shared" si="0"/>
        <v>1</v>
      </c>
      <c r="V117" s="5" t="s">
        <v>287</v>
      </c>
      <c r="W117" s="19" t="s">
        <v>612</v>
      </c>
      <c r="X117" s="19">
        <v>0</v>
      </c>
      <c r="Y117" s="19" t="s">
        <v>612</v>
      </c>
      <c r="Z117" s="19">
        <v>0</v>
      </c>
      <c r="AA117" s="19" t="s">
        <v>612</v>
      </c>
      <c r="AB117" s="19">
        <v>0</v>
      </c>
      <c r="AC117" s="19"/>
    </row>
    <row r="118" spans="1:29" ht="92.25" x14ac:dyDescent="0.25">
      <c r="A118" s="58"/>
      <c r="B118" s="58"/>
      <c r="C118" s="58"/>
      <c r="D118" s="5" t="s">
        <v>296</v>
      </c>
      <c r="E118" s="5" t="s">
        <v>293</v>
      </c>
      <c r="F118" s="6">
        <v>44805</v>
      </c>
      <c r="G118" s="6">
        <v>44865</v>
      </c>
      <c r="H118" s="5"/>
      <c r="I118" s="5"/>
      <c r="J118" s="5"/>
      <c r="K118" s="5"/>
      <c r="L118" s="5"/>
      <c r="M118" s="5"/>
      <c r="N118" s="5"/>
      <c r="O118" s="5"/>
      <c r="P118" s="5">
        <v>1</v>
      </c>
      <c r="Q118" s="5"/>
      <c r="R118" s="5"/>
      <c r="S118" s="5"/>
      <c r="T118" s="8"/>
      <c r="U118" s="9">
        <f t="shared" si="0"/>
        <v>1</v>
      </c>
      <c r="V118" s="5" t="s">
        <v>287</v>
      </c>
      <c r="W118" s="19" t="s">
        <v>612</v>
      </c>
      <c r="X118" s="19">
        <v>0</v>
      </c>
      <c r="Y118" s="19" t="s">
        <v>612</v>
      </c>
      <c r="Z118" s="19">
        <v>0</v>
      </c>
      <c r="AA118" s="19" t="s">
        <v>612</v>
      </c>
      <c r="AB118" s="19">
        <v>0</v>
      </c>
      <c r="AC118" s="19"/>
    </row>
    <row r="119" spans="1:29" ht="92.25" x14ac:dyDescent="0.25">
      <c r="A119" s="58"/>
      <c r="B119" s="58"/>
      <c r="C119" s="58"/>
      <c r="D119" s="5" t="s">
        <v>297</v>
      </c>
      <c r="E119" s="5" t="s">
        <v>293</v>
      </c>
      <c r="F119" s="6">
        <v>44866</v>
      </c>
      <c r="G119" s="6">
        <v>44926</v>
      </c>
      <c r="H119" s="5"/>
      <c r="I119" s="5"/>
      <c r="J119" s="5"/>
      <c r="K119" s="5"/>
      <c r="L119" s="5"/>
      <c r="M119" s="5"/>
      <c r="N119" s="5"/>
      <c r="O119" s="5"/>
      <c r="P119" s="5"/>
      <c r="Q119" s="5"/>
      <c r="R119" s="5">
        <v>1</v>
      </c>
      <c r="S119" s="5"/>
      <c r="T119" s="8"/>
      <c r="U119" s="9">
        <f t="shared" si="0"/>
        <v>1</v>
      </c>
      <c r="V119" s="5" t="s">
        <v>287</v>
      </c>
      <c r="W119" s="19" t="s">
        <v>612</v>
      </c>
      <c r="X119" s="19">
        <v>0</v>
      </c>
      <c r="Y119" s="19" t="s">
        <v>612</v>
      </c>
      <c r="Z119" s="19">
        <v>0</v>
      </c>
      <c r="AA119" s="19" t="s">
        <v>612</v>
      </c>
      <c r="AB119" s="19">
        <v>0</v>
      </c>
      <c r="AC119" s="19"/>
    </row>
    <row r="120" spans="1:29" ht="92.25" x14ac:dyDescent="0.25">
      <c r="A120" s="57">
        <v>47</v>
      </c>
      <c r="B120" s="57" t="s">
        <v>298</v>
      </c>
      <c r="C120" s="57" t="s">
        <v>299</v>
      </c>
      <c r="D120" s="5" t="s">
        <v>300</v>
      </c>
      <c r="E120" s="5" t="s">
        <v>301</v>
      </c>
      <c r="F120" s="6">
        <v>44562</v>
      </c>
      <c r="G120" s="6">
        <v>44651</v>
      </c>
      <c r="H120" s="5"/>
      <c r="I120" s="5"/>
      <c r="J120" s="5">
        <v>1</v>
      </c>
      <c r="K120" s="5"/>
      <c r="L120" s="5"/>
      <c r="M120" s="5"/>
      <c r="N120" s="5"/>
      <c r="O120" s="5"/>
      <c r="P120" s="5"/>
      <c r="Q120" s="5"/>
      <c r="R120" s="5"/>
      <c r="S120" s="5"/>
      <c r="T120" s="8"/>
      <c r="U120" s="9">
        <f t="shared" si="0"/>
        <v>1</v>
      </c>
      <c r="V120" s="5" t="s">
        <v>287</v>
      </c>
      <c r="W120" s="19" t="s">
        <v>612</v>
      </c>
      <c r="X120" s="19">
        <v>0</v>
      </c>
      <c r="Y120" s="19" t="s">
        <v>612</v>
      </c>
      <c r="Z120" s="19">
        <v>0</v>
      </c>
      <c r="AA120" s="19" t="s">
        <v>612</v>
      </c>
      <c r="AB120" s="19">
        <v>0</v>
      </c>
      <c r="AC120" s="19"/>
    </row>
    <row r="121" spans="1:29" ht="92.25" x14ac:dyDescent="0.25">
      <c r="A121" s="58"/>
      <c r="B121" s="58"/>
      <c r="C121" s="58"/>
      <c r="D121" s="5" t="s">
        <v>302</v>
      </c>
      <c r="E121" s="5" t="s">
        <v>303</v>
      </c>
      <c r="F121" s="6">
        <v>44652</v>
      </c>
      <c r="G121" s="6">
        <v>44742</v>
      </c>
      <c r="H121" s="5"/>
      <c r="I121" s="5"/>
      <c r="J121" s="5"/>
      <c r="K121" s="5"/>
      <c r="L121" s="5"/>
      <c r="M121" s="5">
        <v>1</v>
      </c>
      <c r="N121" s="5"/>
      <c r="O121" s="5"/>
      <c r="P121" s="5"/>
      <c r="Q121" s="5"/>
      <c r="R121" s="5"/>
      <c r="S121" s="5"/>
      <c r="T121" s="8"/>
      <c r="U121" s="9">
        <f t="shared" si="0"/>
        <v>1</v>
      </c>
      <c r="V121" s="5" t="s">
        <v>287</v>
      </c>
      <c r="W121" s="19" t="s">
        <v>612</v>
      </c>
      <c r="X121" s="19">
        <v>0</v>
      </c>
      <c r="Y121" s="19" t="s">
        <v>612</v>
      </c>
      <c r="Z121" s="19">
        <v>0</v>
      </c>
      <c r="AA121" s="19" t="s">
        <v>616</v>
      </c>
      <c r="AB121" s="19">
        <v>1</v>
      </c>
      <c r="AC121" s="19" t="s">
        <v>617</v>
      </c>
    </row>
    <row r="122" spans="1:29" ht="92.25" x14ac:dyDescent="0.25">
      <c r="A122" s="58"/>
      <c r="B122" s="58"/>
      <c r="C122" s="58"/>
      <c r="D122" s="5" t="s">
        <v>304</v>
      </c>
      <c r="E122" s="5" t="s">
        <v>303</v>
      </c>
      <c r="F122" s="6">
        <v>44743</v>
      </c>
      <c r="G122" s="6">
        <v>44834</v>
      </c>
      <c r="H122" s="5"/>
      <c r="I122" s="5"/>
      <c r="J122" s="5"/>
      <c r="K122" s="5"/>
      <c r="L122" s="5"/>
      <c r="M122" s="5"/>
      <c r="N122" s="5"/>
      <c r="O122" s="5"/>
      <c r="P122" s="5">
        <v>1</v>
      </c>
      <c r="Q122" s="5"/>
      <c r="R122" s="5"/>
      <c r="S122" s="5"/>
      <c r="T122" s="8"/>
      <c r="U122" s="9">
        <f t="shared" si="0"/>
        <v>1</v>
      </c>
      <c r="V122" s="5" t="s">
        <v>287</v>
      </c>
      <c r="W122" s="19" t="s">
        <v>612</v>
      </c>
      <c r="X122" s="19">
        <v>0</v>
      </c>
      <c r="Y122" s="19" t="s">
        <v>612</v>
      </c>
      <c r="Z122" s="19">
        <v>0</v>
      </c>
      <c r="AA122" s="19" t="s">
        <v>612</v>
      </c>
      <c r="AB122" s="19">
        <v>0</v>
      </c>
      <c r="AC122" s="19"/>
    </row>
    <row r="123" spans="1:29" ht="92.25" x14ac:dyDescent="0.25">
      <c r="A123" s="58"/>
      <c r="B123" s="58"/>
      <c r="C123" s="58"/>
      <c r="D123" s="5" t="s">
        <v>305</v>
      </c>
      <c r="E123" s="5" t="s">
        <v>303</v>
      </c>
      <c r="F123" s="6">
        <v>44805</v>
      </c>
      <c r="G123" s="6">
        <v>44926</v>
      </c>
      <c r="H123" s="5"/>
      <c r="I123" s="5"/>
      <c r="J123" s="5"/>
      <c r="K123" s="5"/>
      <c r="L123" s="5"/>
      <c r="M123" s="5"/>
      <c r="N123" s="5"/>
      <c r="O123" s="5"/>
      <c r="P123" s="5"/>
      <c r="Q123" s="5"/>
      <c r="R123" s="5"/>
      <c r="S123" s="5">
        <v>1</v>
      </c>
      <c r="T123" s="8"/>
      <c r="U123" s="9">
        <f t="shared" si="0"/>
        <v>1</v>
      </c>
      <c r="V123" s="5" t="s">
        <v>287</v>
      </c>
      <c r="W123" s="19" t="s">
        <v>612</v>
      </c>
      <c r="X123" s="19">
        <v>0</v>
      </c>
      <c r="Y123" s="19" t="s">
        <v>612</v>
      </c>
      <c r="Z123" s="19">
        <v>0</v>
      </c>
      <c r="AA123" s="19" t="s">
        <v>612</v>
      </c>
      <c r="AB123" s="19">
        <v>0</v>
      </c>
      <c r="AC123" s="19"/>
    </row>
    <row r="124" spans="1:29" ht="153.75" x14ac:dyDescent="0.55000000000000004">
      <c r="A124" s="5">
        <v>48</v>
      </c>
      <c r="B124" s="5" t="s">
        <v>306</v>
      </c>
      <c r="C124" s="12" t="s">
        <v>307</v>
      </c>
      <c r="D124" s="5" t="s">
        <v>308</v>
      </c>
      <c r="E124" s="5" t="s">
        <v>309</v>
      </c>
      <c r="F124" s="6">
        <v>44562</v>
      </c>
      <c r="G124" s="6">
        <v>44926</v>
      </c>
      <c r="H124" s="5">
        <v>1</v>
      </c>
      <c r="I124" s="5">
        <v>1</v>
      </c>
      <c r="J124" s="5">
        <v>1</v>
      </c>
      <c r="K124" s="5">
        <v>1</v>
      </c>
      <c r="L124" s="5">
        <v>1</v>
      </c>
      <c r="M124" s="5">
        <v>1</v>
      </c>
      <c r="N124" s="5">
        <v>1</v>
      </c>
      <c r="O124" s="5">
        <v>1</v>
      </c>
      <c r="P124" s="5"/>
      <c r="Q124" s="5">
        <v>1</v>
      </c>
      <c r="R124" s="5">
        <v>1</v>
      </c>
      <c r="S124" s="5"/>
      <c r="T124" s="8"/>
      <c r="U124" s="9">
        <f t="shared" si="0"/>
        <v>10</v>
      </c>
      <c r="V124" s="5" t="s">
        <v>287</v>
      </c>
      <c r="W124" s="32" t="s">
        <v>618</v>
      </c>
      <c r="X124" s="19">
        <v>1</v>
      </c>
      <c r="Y124" s="32" t="s">
        <v>619</v>
      </c>
      <c r="Z124" s="19">
        <v>1</v>
      </c>
      <c r="AA124" s="32" t="s">
        <v>620</v>
      </c>
      <c r="AB124" s="19">
        <v>1</v>
      </c>
      <c r="AC124" s="32" t="s">
        <v>621</v>
      </c>
    </row>
    <row r="125" spans="1:29" ht="92.25" x14ac:dyDescent="0.55000000000000004">
      <c r="A125" s="57">
        <v>49</v>
      </c>
      <c r="B125" s="57" t="s">
        <v>310</v>
      </c>
      <c r="C125" s="61" t="s">
        <v>311</v>
      </c>
      <c r="D125" s="5" t="s">
        <v>312</v>
      </c>
      <c r="E125" s="13" t="s">
        <v>60</v>
      </c>
      <c r="F125" s="6">
        <v>44562</v>
      </c>
      <c r="G125" s="6">
        <v>44926</v>
      </c>
      <c r="H125" s="5"/>
      <c r="I125" s="5">
        <v>1</v>
      </c>
      <c r="J125" s="5">
        <v>1</v>
      </c>
      <c r="K125" s="5">
        <v>1</v>
      </c>
      <c r="L125" s="5">
        <v>1</v>
      </c>
      <c r="M125" s="5">
        <v>1</v>
      </c>
      <c r="N125" s="5">
        <v>1</v>
      </c>
      <c r="O125" s="5">
        <v>1</v>
      </c>
      <c r="P125" s="5">
        <v>1</v>
      </c>
      <c r="Q125" s="5">
        <v>1</v>
      </c>
      <c r="R125" s="5">
        <v>1</v>
      </c>
      <c r="S125" s="5"/>
      <c r="T125" s="8"/>
      <c r="U125" s="9">
        <f t="shared" si="0"/>
        <v>10</v>
      </c>
      <c r="V125" s="5" t="s">
        <v>287</v>
      </c>
      <c r="W125" s="19" t="s">
        <v>622</v>
      </c>
      <c r="X125" s="19">
        <v>1</v>
      </c>
      <c r="Y125" s="19" t="s">
        <v>623</v>
      </c>
      <c r="Z125" s="19">
        <v>1</v>
      </c>
      <c r="AA125" s="19" t="s">
        <v>624</v>
      </c>
      <c r="AB125" s="19">
        <v>1</v>
      </c>
      <c r="AC125" s="32" t="s">
        <v>625</v>
      </c>
    </row>
    <row r="126" spans="1:29" ht="92.25" x14ac:dyDescent="0.55000000000000004">
      <c r="A126" s="58"/>
      <c r="B126" s="58"/>
      <c r="C126" s="58"/>
      <c r="D126" s="5" t="s">
        <v>313</v>
      </c>
      <c r="E126" s="13" t="s">
        <v>60</v>
      </c>
      <c r="F126" s="6">
        <v>44593</v>
      </c>
      <c r="G126" s="6">
        <v>44926</v>
      </c>
      <c r="H126" s="5"/>
      <c r="I126" s="5">
        <v>1</v>
      </c>
      <c r="J126" s="5">
        <v>1</v>
      </c>
      <c r="K126" s="5">
        <v>1</v>
      </c>
      <c r="L126" s="5">
        <v>1</v>
      </c>
      <c r="M126" s="5">
        <v>1</v>
      </c>
      <c r="N126" s="5">
        <v>1</v>
      </c>
      <c r="O126" s="5">
        <v>1</v>
      </c>
      <c r="P126" s="5">
        <v>1</v>
      </c>
      <c r="Q126" s="5">
        <v>1</v>
      </c>
      <c r="R126" s="5">
        <v>1</v>
      </c>
      <c r="S126" s="5"/>
      <c r="T126" s="8"/>
      <c r="U126" s="9">
        <f t="shared" si="0"/>
        <v>10</v>
      </c>
      <c r="V126" s="5" t="s">
        <v>287</v>
      </c>
      <c r="W126" s="37" t="s">
        <v>626</v>
      </c>
      <c r="X126" s="19">
        <v>1</v>
      </c>
      <c r="Y126" s="37" t="s">
        <v>627</v>
      </c>
      <c r="Z126" s="19">
        <v>1</v>
      </c>
      <c r="AA126" s="37" t="s">
        <v>628</v>
      </c>
      <c r="AB126" s="19">
        <v>1</v>
      </c>
      <c r="AC126" s="32" t="s">
        <v>625</v>
      </c>
    </row>
    <row r="127" spans="1:29" ht="92.25" x14ac:dyDescent="0.25">
      <c r="A127" s="57">
        <v>50</v>
      </c>
      <c r="B127" s="57" t="s">
        <v>314</v>
      </c>
      <c r="C127" s="61" t="s">
        <v>315</v>
      </c>
      <c r="D127" s="5" t="s">
        <v>316</v>
      </c>
      <c r="E127" s="13" t="s">
        <v>317</v>
      </c>
      <c r="F127" s="6">
        <v>44607</v>
      </c>
      <c r="G127" s="6">
        <v>44635</v>
      </c>
      <c r="H127" s="5"/>
      <c r="I127" s="5">
        <v>1</v>
      </c>
      <c r="J127" s="5">
        <v>1</v>
      </c>
      <c r="K127" s="5"/>
      <c r="L127" s="5"/>
      <c r="M127" s="5"/>
      <c r="N127" s="5"/>
      <c r="O127" s="5"/>
      <c r="P127" s="5"/>
      <c r="Q127" s="5"/>
      <c r="R127" s="5"/>
      <c r="S127" s="5"/>
      <c r="T127" s="8"/>
      <c r="U127" s="9">
        <f t="shared" si="0"/>
        <v>2</v>
      </c>
      <c r="V127" s="5" t="s">
        <v>287</v>
      </c>
      <c r="W127" s="19" t="s">
        <v>612</v>
      </c>
      <c r="X127" s="19">
        <v>0</v>
      </c>
      <c r="Y127" s="19" t="s">
        <v>612</v>
      </c>
      <c r="Z127" s="19">
        <v>0</v>
      </c>
      <c r="AA127" s="19" t="s">
        <v>612</v>
      </c>
      <c r="AB127" s="19">
        <v>0</v>
      </c>
      <c r="AC127" s="19"/>
    </row>
    <row r="128" spans="1:29" ht="153.75" x14ac:dyDescent="0.55000000000000004">
      <c r="A128" s="58"/>
      <c r="B128" s="58"/>
      <c r="C128" s="58"/>
      <c r="D128" s="5" t="s">
        <v>318</v>
      </c>
      <c r="E128" s="13" t="s">
        <v>319</v>
      </c>
      <c r="F128" s="6">
        <v>44666</v>
      </c>
      <c r="G128" s="6">
        <v>44713</v>
      </c>
      <c r="H128" s="5"/>
      <c r="I128" s="5"/>
      <c r="J128" s="5"/>
      <c r="K128" s="5">
        <v>1</v>
      </c>
      <c r="L128" s="5">
        <v>1</v>
      </c>
      <c r="M128" s="5">
        <v>1</v>
      </c>
      <c r="N128" s="5"/>
      <c r="O128" s="5"/>
      <c r="P128" s="5"/>
      <c r="Q128" s="5"/>
      <c r="R128" s="5"/>
      <c r="S128" s="5"/>
      <c r="T128" s="8"/>
      <c r="U128" s="9">
        <f t="shared" si="0"/>
        <v>3</v>
      </c>
      <c r="V128" s="5" t="s">
        <v>287</v>
      </c>
      <c r="W128" s="32" t="s">
        <v>629</v>
      </c>
      <c r="X128" s="19">
        <v>1</v>
      </c>
      <c r="Y128" s="37" t="s">
        <v>630</v>
      </c>
      <c r="Z128" s="19">
        <v>1</v>
      </c>
      <c r="AA128" s="19" t="s">
        <v>631</v>
      </c>
      <c r="AB128" s="19">
        <v>1</v>
      </c>
      <c r="AC128" s="32" t="s">
        <v>625</v>
      </c>
    </row>
    <row r="129" spans="1:29" ht="92.25" x14ac:dyDescent="0.55000000000000004">
      <c r="A129" s="58"/>
      <c r="B129" s="58"/>
      <c r="C129" s="58"/>
      <c r="D129" s="5" t="s">
        <v>320</v>
      </c>
      <c r="E129" s="13" t="s">
        <v>321</v>
      </c>
      <c r="F129" s="6">
        <v>44713</v>
      </c>
      <c r="G129" s="6">
        <v>44742</v>
      </c>
      <c r="H129" s="5"/>
      <c r="I129" s="5"/>
      <c r="J129" s="5"/>
      <c r="K129" s="5"/>
      <c r="L129" s="5"/>
      <c r="M129" s="5">
        <v>1</v>
      </c>
      <c r="N129" s="5"/>
      <c r="O129" s="5"/>
      <c r="P129" s="5"/>
      <c r="Q129" s="5"/>
      <c r="R129" s="5"/>
      <c r="S129" s="5"/>
      <c r="T129" s="8"/>
      <c r="U129" s="9">
        <f t="shared" si="0"/>
        <v>1</v>
      </c>
      <c r="V129" s="5" t="s">
        <v>287</v>
      </c>
      <c r="W129" s="19" t="s">
        <v>612</v>
      </c>
      <c r="X129" s="19">
        <v>0</v>
      </c>
      <c r="Y129" s="19" t="s">
        <v>612</v>
      </c>
      <c r="Z129" s="19">
        <v>0</v>
      </c>
      <c r="AA129" s="32" t="s">
        <v>632</v>
      </c>
      <c r="AB129" s="19">
        <v>0</v>
      </c>
      <c r="AC129" s="19"/>
    </row>
    <row r="130" spans="1:29" ht="92.25" x14ac:dyDescent="0.25">
      <c r="A130" s="58"/>
      <c r="B130" s="58"/>
      <c r="C130" s="58"/>
      <c r="D130" s="5" t="s">
        <v>322</v>
      </c>
      <c r="E130" s="13" t="s">
        <v>317</v>
      </c>
      <c r="F130" s="6">
        <v>44743</v>
      </c>
      <c r="G130" s="6">
        <v>44774</v>
      </c>
      <c r="H130" s="5"/>
      <c r="I130" s="5"/>
      <c r="J130" s="5"/>
      <c r="K130" s="5"/>
      <c r="L130" s="5"/>
      <c r="M130" s="5"/>
      <c r="N130" s="5">
        <v>1</v>
      </c>
      <c r="O130" s="5">
        <v>1</v>
      </c>
      <c r="P130" s="5"/>
      <c r="Q130" s="5"/>
      <c r="R130" s="5"/>
      <c r="S130" s="5"/>
      <c r="T130" s="8"/>
      <c r="U130" s="9">
        <f t="shared" si="0"/>
        <v>2</v>
      </c>
      <c r="V130" s="5" t="s">
        <v>287</v>
      </c>
      <c r="W130" s="19" t="s">
        <v>612</v>
      </c>
      <c r="X130" s="19">
        <v>0</v>
      </c>
      <c r="Y130" s="19" t="s">
        <v>612</v>
      </c>
      <c r="Z130" s="19">
        <v>0</v>
      </c>
      <c r="AA130" s="19" t="s">
        <v>612</v>
      </c>
      <c r="AB130" s="19">
        <v>0</v>
      </c>
      <c r="AC130" s="19"/>
    </row>
    <row r="131" spans="1:29" ht="92.25" x14ac:dyDescent="0.25">
      <c r="A131" s="57">
        <v>51</v>
      </c>
      <c r="B131" s="57" t="s">
        <v>323</v>
      </c>
      <c r="C131" s="57" t="s">
        <v>324</v>
      </c>
      <c r="D131" s="5" t="s">
        <v>325</v>
      </c>
      <c r="E131" s="5" t="s">
        <v>326</v>
      </c>
      <c r="F131" s="6">
        <v>44576</v>
      </c>
      <c r="G131" s="6">
        <v>44910</v>
      </c>
      <c r="H131" s="5">
        <v>1</v>
      </c>
      <c r="I131" s="5">
        <v>1</v>
      </c>
      <c r="J131" s="5"/>
      <c r="K131" s="5"/>
      <c r="L131" s="5"/>
      <c r="M131" s="5"/>
      <c r="N131" s="5"/>
      <c r="O131" s="5"/>
      <c r="P131" s="5"/>
      <c r="Q131" s="5"/>
      <c r="R131" s="5">
        <v>1</v>
      </c>
      <c r="S131" s="5"/>
      <c r="T131" s="8"/>
      <c r="U131" s="9">
        <f t="shared" si="0"/>
        <v>3</v>
      </c>
      <c r="V131" s="5" t="s">
        <v>287</v>
      </c>
      <c r="W131" s="19" t="s">
        <v>612</v>
      </c>
      <c r="X131" s="19">
        <v>0</v>
      </c>
      <c r="Y131" s="19" t="s">
        <v>612</v>
      </c>
      <c r="Z131" s="19">
        <v>0</v>
      </c>
      <c r="AA131" s="19" t="s">
        <v>612</v>
      </c>
      <c r="AB131" s="19">
        <v>0</v>
      </c>
      <c r="AC131" s="19"/>
    </row>
    <row r="132" spans="1:29" ht="153.75" x14ac:dyDescent="0.55000000000000004">
      <c r="A132" s="58"/>
      <c r="B132" s="58"/>
      <c r="C132" s="58"/>
      <c r="D132" s="5" t="s">
        <v>327</v>
      </c>
      <c r="E132" s="5" t="s">
        <v>328</v>
      </c>
      <c r="F132" s="6">
        <v>44593</v>
      </c>
      <c r="G132" s="6">
        <v>44865</v>
      </c>
      <c r="H132" s="5"/>
      <c r="I132" s="5">
        <v>7</v>
      </c>
      <c r="J132" s="5">
        <v>8</v>
      </c>
      <c r="K132" s="5">
        <v>2</v>
      </c>
      <c r="L132" s="5"/>
      <c r="M132" s="5"/>
      <c r="N132" s="5"/>
      <c r="O132" s="5"/>
      <c r="P132" s="5">
        <v>1</v>
      </c>
      <c r="Q132" s="5">
        <v>1</v>
      </c>
      <c r="R132" s="5"/>
      <c r="S132" s="5"/>
      <c r="T132" s="8"/>
      <c r="U132" s="9">
        <f t="shared" si="0"/>
        <v>19</v>
      </c>
      <c r="V132" s="5" t="s">
        <v>287</v>
      </c>
      <c r="W132" s="32" t="s">
        <v>633</v>
      </c>
      <c r="X132" s="19">
        <v>2</v>
      </c>
      <c r="Y132" s="19" t="s">
        <v>508</v>
      </c>
      <c r="Z132" s="19">
        <v>0</v>
      </c>
      <c r="AA132" s="32" t="s">
        <v>634</v>
      </c>
      <c r="AB132" s="19">
        <v>1</v>
      </c>
      <c r="AC132" s="19" t="s">
        <v>635</v>
      </c>
    </row>
    <row r="133" spans="1:29" s="53" customFormat="1" ht="153.75" x14ac:dyDescent="0.55000000000000004">
      <c r="A133" s="58"/>
      <c r="B133" s="58"/>
      <c r="C133" s="58"/>
      <c r="D133" s="47" t="s">
        <v>329</v>
      </c>
      <c r="E133" s="47" t="s">
        <v>328</v>
      </c>
      <c r="F133" s="48">
        <v>44656</v>
      </c>
      <c r="G133" s="48">
        <v>44659</v>
      </c>
      <c r="H133" s="47"/>
      <c r="I133" s="47"/>
      <c r="J133" s="47">
        <v>1</v>
      </c>
      <c r="K133" s="47">
        <v>4</v>
      </c>
      <c r="L133" s="47"/>
      <c r="M133" s="47"/>
      <c r="N133" s="47"/>
      <c r="O133" s="47"/>
      <c r="P133" s="47"/>
      <c r="Q133" s="47"/>
      <c r="R133" s="47"/>
      <c r="S133" s="47"/>
      <c r="T133" s="49"/>
      <c r="U133" s="50">
        <f t="shared" si="0"/>
        <v>5</v>
      </c>
      <c r="V133" s="47" t="s">
        <v>287</v>
      </c>
      <c r="W133" s="51" t="s">
        <v>727</v>
      </c>
      <c r="X133" s="51">
        <v>0</v>
      </c>
      <c r="Y133" s="51" t="s">
        <v>636</v>
      </c>
      <c r="Z133" s="51">
        <v>4</v>
      </c>
      <c r="AA133" s="52" t="s">
        <v>637</v>
      </c>
      <c r="AB133" s="51">
        <v>2</v>
      </c>
      <c r="AC133" s="51" t="s">
        <v>638</v>
      </c>
    </row>
    <row r="134" spans="1:29" x14ac:dyDescent="0.55000000000000004">
      <c r="A134" s="57">
        <v>52</v>
      </c>
      <c r="B134" s="57" t="s">
        <v>330</v>
      </c>
      <c r="C134" s="57" t="s">
        <v>331</v>
      </c>
      <c r="D134" s="5" t="s">
        <v>332</v>
      </c>
      <c r="E134" s="5" t="s">
        <v>333</v>
      </c>
      <c r="F134" s="6">
        <v>44835</v>
      </c>
      <c r="G134" s="6">
        <v>44865</v>
      </c>
      <c r="H134" s="5"/>
      <c r="I134" s="5"/>
      <c r="J134" s="5"/>
      <c r="K134" s="5"/>
      <c r="L134" s="5"/>
      <c r="M134" s="5"/>
      <c r="N134" s="5"/>
      <c r="O134" s="5"/>
      <c r="P134" s="5"/>
      <c r="Q134" s="5">
        <v>1</v>
      </c>
      <c r="R134" s="5"/>
      <c r="S134" s="5"/>
      <c r="T134" s="8"/>
      <c r="U134" s="9">
        <f t="shared" si="0"/>
        <v>1</v>
      </c>
      <c r="V134" s="5" t="s">
        <v>238</v>
      </c>
      <c r="W134" s="19" t="s">
        <v>612</v>
      </c>
      <c r="X134" s="19">
        <v>0</v>
      </c>
      <c r="Y134" s="19" t="s">
        <v>612</v>
      </c>
      <c r="Z134" s="19">
        <v>0</v>
      </c>
      <c r="AA134" s="19" t="s">
        <v>612</v>
      </c>
      <c r="AB134" s="19">
        <v>0</v>
      </c>
      <c r="AC134" s="33"/>
    </row>
    <row r="135" spans="1:29" x14ac:dyDescent="0.25">
      <c r="A135" s="58"/>
      <c r="B135" s="58"/>
      <c r="C135" s="58"/>
      <c r="D135" s="5" t="s">
        <v>334</v>
      </c>
      <c r="E135" s="5" t="s">
        <v>335</v>
      </c>
      <c r="F135" s="6">
        <v>44835</v>
      </c>
      <c r="G135" s="6">
        <v>44865</v>
      </c>
      <c r="H135" s="5"/>
      <c r="I135" s="5"/>
      <c r="J135" s="5"/>
      <c r="K135" s="5"/>
      <c r="L135" s="5"/>
      <c r="M135" s="5"/>
      <c r="N135" s="5"/>
      <c r="O135" s="5"/>
      <c r="P135" s="5"/>
      <c r="Q135" s="5">
        <v>1</v>
      </c>
      <c r="R135" s="5"/>
      <c r="S135" s="5"/>
      <c r="T135" s="8"/>
      <c r="U135" s="9">
        <f t="shared" si="0"/>
        <v>1</v>
      </c>
      <c r="V135" s="5" t="s">
        <v>238</v>
      </c>
      <c r="W135" s="19" t="s">
        <v>612</v>
      </c>
      <c r="X135" s="19">
        <v>0</v>
      </c>
      <c r="Y135" s="19" t="s">
        <v>612</v>
      </c>
      <c r="Z135" s="19">
        <v>0</v>
      </c>
      <c r="AA135" s="19" t="s">
        <v>612</v>
      </c>
      <c r="AB135" s="19">
        <v>0</v>
      </c>
      <c r="AC135" s="17"/>
    </row>
    <row r="136" spans="1:29" x14ac:dyDescent="0.25">
      <c r="A136" s="58"/>
      <c r="B136" s="58"/>
      <c r="C136" s="58"/>
      <c r="D136" s="5" t="s">
        <v>336</v>
      </c>
      <c r="E136" s="5" t="s">
        <v>337</v>
      </c>
      <c r="F136" s="6">
        <v>44835</v>
      </c>
      <c r="G136" s="6">
        <v>44865</v>
      </c>
      <c r="H136" s="5"/>
      <c r="I136" s="5"/>
      <c r="J136" s="5"/>
      <c r="K136" s="5"/>
      <c r="L136" s="5"/>
      <c r="M136" s="5"/>
      <c r="N136" s="5"/>
      <c r="O136" s="5"/>
      <c r="P136" s="5"/>
      <c r="Q136" s="5">
        <v>1</v>
      </c>
      <c r="R136" s="5"/>
      <c r="S136" s="5"/>
      <c r="T136" s="8"/>
      <c r="U136" s="9">
        <f t="shared" si="0"/>
        <v>1</v>
      </c>
      <c r="V136" s="5" t="s">
        <v>238</v>
      </c>
      <c r="W136" s="19" t="s">
        <v>612</v>
      </c>
      <c r="X136" s="19">
        <v>0</v>
      </c>
      <c r="Y136" s="19" t="s">
        <v>612</v>
      </c>
      <c r="Z136" s="19">
        <v>0</v>
      </c>
      <c r="AA136" s="19" t="s">
        <v>612</v>
      </c>
      <c r="AB136" s="19">
        <v>0</v>
      </c>
      <c r="AC136" s="17"/>
    </row>
    <row r="137" spans="1:29" x14ac:dyDescent="0.25">
      <c r="A137" s="57">
        <v>53</v>
      </c>
      <c r="B137" s="57" t="s">
        <v>338</v>
      </c>
      <c r="C137" s="57" t="s">
        <v>339</v>
      </c>
      <c r="D137" s="5" t="s">
        <v>332</v>
      </c>
      <c r="E137" s="5" t="s">
        <v>333</v>
      </c>
      <c r="F137" s="6">
        <v>44774</v>
      </c>
      <c r="G137" s="6">
        <v>44804</v>
      </c>
      <c r="H137" s="5"/>
      <c r="I137" s="5"/>
      <c r="J137" s="5"/>
      <c r="K137" s="5"/>
      <c r="L137" s="5"/>
      <c r="M137" s="5"/>
      <c r="N137" s="5"/>
      <c r="O137" s="5">
        <v>1</v>
      </c>
      <c r="P137" s="5"/>
      <c r="Q137" s="5"/>
      <c r="R137" s="5"/>
      <c r="S137" s="5"/>
      <c r="T137" s="8"/>
      <c r="U137" s="9">
        <f t="shared" si="0"/>
        <v>1</v>
      </c>
      <c r="V137" s="5" t="s">
        <v>238</v>
      </c>
      <c r="W137" s="19" t="s">
        <v>612</v>
      </c>
      <c r="X137" s="19">
        <v>0</v>
      </c>
      <c r="Y137" s="19" t="s">
        <v>612</v>
      </c>
      <c r="Z137" s="19">
        <v>0</v>
      </c>
      <c r="AA137" s="19" t="s">
        <v>612</v>
      </c>
      <c r="AB137" s="19">
        <v>0</v>
      </c>
      <c r="AC137" s="17"/>
    </row>
    <row r="138" spans="1:29" x14ac:dyDescent="0.25">
      <c r="A138" s="58"/>
      <c r="B138" s="58"/>
      <c r="C138" s="58"/>
      <c r="D138" s="5" t="s">
        <v>334</v>
      </c>
      <c r="E138" s="5" t="s">
        <v>335</v>
      </c>
      <c r="F138" s="6">
        <v>44774</v>
      </c>
      <c r="G138" s="6">
        <v>44804</v>
      </c>
      <c r="H138" s="5"/>
      <c r="I138" s="5"/>
      <c r="J138" s="5"/>
      <c r="K138" s="5"/>
      <c r="L138" s="5"/>
      <c r="M138" s="5"/>
      <c r="N138" s="5"/>
      <c r="O138" s="5">
        <v>1</v>
      </c>
      <c r="P138" s="5"/>
      <c r="Q138" s="5"/>
      <c r="R138" s="5"/>
      <c r="S138" s="5"/>
      <c r="T138" s="8"/>
      <c r="U138" s="9">
        <f t="shared" si="0"/>
        <v>1</v>
      </c>
      <c r="V138" s="5" t="s">
        <v>238</v>
      </c>
      <c r="W138" s="19" t="s">
        <v>612</v>
      </c>
      <c r="X138" s="19">
        <v>0</v>
      </c>
      <c r="Y138" s="19" t="s">
        <v>612</v>
      </c>
      <c r="Z138" s="19">
        <v>0</v>
      </c>
      <c r="AA138" s="19" t="s">
        <v>612</v>
      </c>
      <c r="AB138" s="19">
        <v>0</v>
      </c>
      <c r="AC138" s="17"/>
    </row>
    <row r="139" spans="1:29" x14ac:dyDescent="0.25">
      <c r="A139" s="58"/>
      <c r="B139" s="58"/>
      <c r="C139" s="58"/>
      <c r="D139" s="5" t="s">
        <v>336</v>
      </c>
      <c r="E139" s="5" t="s">
        <v>337</v>
      </c>
      <c r="F139" s="6">
        <v>44774</v>
      </c>
      <c r="G139" s="6">
        <v>44804</v>
      </c>
      <c r="H139" s="5"/>
      <c r="I139" s="5"/>
      <c r="J139" s="5"/>
      <c r="K139" s="5"/>
      <c r="L139" s="5"/>
      <c r="M139" s="5"/>
      <c r="N139" s="5"/>
      <c r="O139" s="5">
        <v>1</v>
      </c>
      <c r="P139" s="5"/>
      <c r="Q139" s="5"/>
      <c r="R139" s="5"/>
      <c r="S139" s="5"/>
      <c r="T139" s="8"/>
      <c r="U139" s="9">
        <f t="shared" si="0"/>
        <v>1</v>
      </c>
      <c r="V139" s="5" t="s">
        <v>238</v>
      </c>
      <c r="W139" s="19" t="s">
        <v>612</v>
      </c>
      <c r="X139" s="19">
        <v>0</v>
      </c>
      <c r="Y139" s="19" t="s">
        <v>612</v>
      </c>
      <c r="Z139" s="19">
        <v>0</v>
      </c>
      <c r="AA139" s="19" t="s">
        <v>612</v>
      </c>
      <c r="AB139" s="19">
        <v>0</v>
      </c>
      <c r="AC139" s="17"/>
    </row>
    <row r="140" spans="1:29" ht="246" x14ac:dyDescent="0.25">
      <c r="A140" s="57">
        <v>54</v>
      </c>
      <c r="B140" s="57" t="s">
        <v>340</v>
      </c>
      <c r="C140" s="57" t="s">
        <v>341</v>
      </c>
      <c r="D140" s="5" t="s">
        <v>332</v>
      </c>
      <c r="E140" s="5" t="s">
        <v>333</v>
      </c>
      <c r="F140" s="6">
        <v>44713</v>
      </c>
      <c r="G140" s="6">
        <v>44742</v>
      </c>
      <c r="H140" s="5"/>
      <c r="I140" s="5"/>
      <c r="J140" s="5"/>
      <c r="K140" s="5"/>
      <c r="L140" s="5"/>
      <c r="M140" s="5">
        <v>1</v>
      </c>
      <c r="N140" s="5"/>
      <c r="O140" s="5"/>
      <c r="P140" s="5"/>
      <c r="Q140" s="5"/>
      <c r="R140" s="5"/>
      <c r="S140" s="5"/>
      <c r="T140" s="8"/>
      <c r="U140" s="9">
        <f t="shared" si="0"/>
        <v>1</v>
      </c>
      <c r="V140" s="5" t="s">
        <v>238</v>
      </c>
      <c r="W140" s="19" t="s">
        <v>639</v>
      </c>
      <c r="X140" s="19">
        <v>1</v>
      </c>
      <c r="Y140" s="19" t="s">
        <v>639</v>
      </c>
      <c r="Z140" s="19">
        <v>1</v>
      </c>
      <c r="AA140" s="19" t="s">
        <v>640</v>
      </c>
      <c r="AB140" s="19">
        <v>1</v>
      </c>
      <c r="AC140" s="17" t="s">
        <v>641</v>
      </c>
    </row>
    <row r="141" spans="1:29" ht="246" x14ac:dyDescent="0.25">
      <c r="A141" s="58"/>
      <c r="B141" s="58"/>
      <c r="C141" s="58"/>
      <c r="D141" s="5" t="s">
        <v>334</v>
      </c>
      <c r="E141" s="5" t="s">
        <v>335</v>
      </c>
      <c r="F141" s="6">
        <v>44713</v>
      </c>
      <c r="G141" s="6">
        <v>44742</v>
      </c>
      <c r="H141" s="5"/>
      <c r="I141" s="5"/>
      <c r="J141" s="5"/>
      <c r="K141" s="5"/>
      <c r="L141" s="5"/>
      <c r="M141" s="5">
        <v>1</v>
      </c>
      <c r="N141" s="5"/>
      <c r="O141" s="5"/>
      <c r="P141" s="5"/>
      <c r="Q141" s="5"/>
      <c r="R141" s="5"/>
      <c r="S141" s="5"/>
      <c r="T141" s="8"/>
      <c r="U141" s="9">
        <f t="shared" si="0"/>
        <v>1</v>
      </c>
      <c r="V141" s="5" t="s">
        <v>238</v>
      </c>
      <c r="W141" s="19" t="s">
        <v>642</v>
      </c>
      <c r="X141" s="19">
        <v>1</v>
      </c>
      <c r="Y141" s="19" t="s">
        <v>643</v>
      </c>
      <c r="Z141" s="19">
        <v>1</v>
      </c>
      <c r="AA141" s="19" t="s">
        <v>644</v>
      </c>
      <c r="AB141" s="19">
        <v>1</v>
      </c>
      <c r="AC141" s="17" t="s">
        <v>645</v>
      </c>
    </row>
    <row r="142" spans="1:29" ht="246" x14ac:dyDescent="0.25">
      <c r="A142" s="58"/>
      <c r="B142" s="58"/>
      <c r="C142" s="58"/>
      <c r="D142" s="5" t="s">
        <v>336</v>
      </c>
      <c r="E142" s="5" t="s">
        <v>337</v>
      </c>
      <c r="F142" s="6">
        <v>44713</v>
      </c>
      <c r="G142" s="6">
        <v>44742</v>
      </c>
      <c r="H142" s="5"/>
      <c r="I142" s="5"/>
      <c r="J142" s="5"/>
      <c r="K142" s="5"/>
      <c r="L142" s="5"/>
      <c r="M142" s="5">
        <v>1</v>
      </c>
      <c r="N142" s="5"/>
      <c r="O142" s="5"/>
      <c r="P142" s="5"/>
      <c r="Q142" s="5"/>
      <c r="R142" s="5"/>
      <c r="S142" s="5"/>
      <c r="T142" s="8"/>
      <c r="U142" s="9">
        <f t="shared" si="0"/>
        <v>1</v>
      </c>
      <c r="V142" s="5" t="s">
        <v>238</v>
      </c>
      <c r="W142" s="19" t="s">
        <v>646</v>
      </c>
      <c r="X142" s="19">
        <v>1</v>
      </c>
      <c r="Y142" s="19" t="s">
        <v>647</v>
      </c>
      <c r="Z142" s="19">
        <v>1</v>
      </c>
      <c r="AA142" s="19" t="s">
        <v>644</v>
      </c>
      <c r="AB142" s="19">
        <v>1</v>
      </c>
      <c r="AC142" s="17" t="s">
        <v>641</v>
      </c>
    </row>
    <row r="143" spans="1:29" ht="246" x14ac:dyDescent="0.25">
      <c r="A143" s="57">
        <v>55</v>
      </c>
      <c r="B143" s="57" t="s">
        <v>342</v>
      </c>
      <c r="C143" s="57" t="s">
        <v>343</v>
      </c>
      <c r="D143" s="5" t="s">
        <v>332</v>
      </c>
      <c r="E143" s="5" t="s">
        <v>333</v>
      </c>
      <c r="F143" s="6">
        <v>44652</v>
      </c>
      <c r="G143" s="6">
        <v>44681</v>
      </c>
      <c r="H143" s="5"/>
      <c r="I143" s="5"/>
      <c r="J143" s="5"/>
      <c r="K143" s="5">
        <v>1</v>
      </c>
      <c r="L143" s="5"/>
      <c r="M143" s="5"/>
      <c r="N143" s="5"/>
      <c r="O143" s="5"/>
      <c r="P143" s="5"/>
      <c r="Q143" s="5"/>
      <c r="R143" s="5"/>
      <c r="S143" s="5"/>
      <c r="T143" s="8"/>
      <c r="U143" s="9">
        <f t="shared" si="0"/>
        <v>1</v>
      </c>
      <c r="V143" s="5" t="s">
        <v>238</v>
      </c>
      <c r="W143" s="19" t="s">
        <v>648</v>
      </c>
      <c r="X143" s="19">
        <v>1</v>
      </c>
      <c r="Y143" s="19" t="s">
        <v>612</v>
      </c>
      <c r="Z143" s="19">
        <v>0</v>
      </c>
      <c r="AA143" s="19" t="s">
        <v>612</v>
      </c>
      <c r="AB143" s="19">
        <v>0</v>
      </c>
      <c r="AC143" s="17" t="s">
        <v>649</v>
      </c>
    </row>
    <row r="144" spans="1:29" ht="246" x14ac:dyDescent="0.25">
      <c r="A144" s="58"/>
      <c r="B144" s="58"/>
      <c r="C144" s="58"/>
      <c r="D144" s="5" t="s">
        <v>334</v>
      </c>
      <c r="E144" s="5" t="s">
        <v>335</v>
      </c>
      <c r="F144" s="6">
        <v>44652</v>
      </c>
      <c r="G144" s="6">
        <v>44681</v>
      </c>
      <c r="H144" s="5"/>
      <c r="I144" s="5"/>
      <c r="J144" s="5"/>
      <c r="K144" s="5">
        <v>1</v>
      </c>
      <c r="L144" s="5"/>
      <c r="M144" s="5"/>
      <c r="N144" s="5"/>
      <c r="O144" s="5"/>
      <c r="P144" s="5"/>
      <c r="Q144" s="5"/>
      <c r="R144" s="5"/>
      <c r="S144" s="5"/>
      <c r="T144" s="8"/>
      <c r="U144" s="9">
        <f t="shared" si="0"/>
        <v>1</v>
      </c>
      <c r="V144" s="5" t="s">
        <v>238</v>
      </c>
      <c r="W144" s="19" t="s">
        <v>650</v>
      </c>
      <c r="X144" s="19">
        <v>1</v>
      </c>
      <c r="Y144" s="19" t="s">
        <v>612</v>
      </c>
      <c r="Z144" s="19">
        <v>0</v>
      </c>
      <c r="AA144" s="19" t="s">
        <v>612</v>
      </c>
      <c r="AB144" s="19">
        <v>0</v>
      </c>
      <c r="AC144" s="17" t="s">
        <v>649</v>
      </c>
    </row>
    <row r="145" spans="1:29" ht="246" x14ac:dyDescent="0.25">
      <c r="A145" s="58"/>
      <c r="B145" s="58"/>
      <c r="C145" s="58"/>
      <c r="D145" s="5" t="s">
        <v>336</v>
      </c>
      <c r="E145" s="5" t="s">
        <v>337</v>
      </c>
      <c r="F145" s="6">
        <v>44652</v>
      </c>
      <c r="G145" s="6">
        <v>44681</v>
      </c>
      <c r="H145" s="5"/>
      <c r="I145" s="5"/>
      <c r="J145" s="5"/>
      <c r="K145" s="5">
        <v>1</v>
      </c>
      <c r="L145" s="5"/>
      <c r="M145" s="5"/>
      <c r="N145" s="5"/>
      <c r="O145" s="5"/>
      <c r="P145" s="5"/>
      <c r="Q145" s="5"/>
      <c r="R145" s="5"/>
      <c r="S145" s="5"/>
      <c r="T145" s="8"/>
      <c r="U145" s="9">
        <f t="shared" si="0"/>
        <v>1</v>
      </c>
      <c r="V145" s="5" t="s">
        <v>238</v>
      </c>
      <c r="W145" s="19" t="s">
        <v>651</v>
      </c>
      <c r="X145" s="19">
        <v>1</v>
      </c>
      <c r="Y145" s="19" t="s">
        <v>612</v>
      </c>
      <c r="Z145" s="19">
        <v>0</v>
      </c>
      <c r="AA145" s="19" t="s">
        <v>612</v>
      </c>
      <c r="AB145" s="19">
        <v>0</v>
      </c>
      <c r="AC145" s="17" t="s">
        <v>649</v>
      </c>
    </row>
    <row r="146" spans="1:29" x14ac:dyDescent="0.25">
      <c r="A146" s="57">
        <v>56</v>
      </c>
      <c r="B146" s="57" t="s">
        <v>344</v>
      </c>
      <c r="C146" s="57" t="s">
        <v>345</v>
      </c>
      <c r="D146" s="5" t="s">
        <v>332</v>
      </c>
      <c r="E146" s="5" t="s">
        <v>333</v>
      </c>
      <c r="F146" s="6">
        <v>44805</v>
      </c>
      <c r="G146" s="6">
        <v>44834</v>
      </c>
      <c r="H146" s="5"/>
      <c r="I146" s="5"/>
      <c r="J146" s="5"/>
      <c r="K146" s="5"/>
      <c r="L146" s="5"/>
      <c r="M146" s="5"/>
      <c r="N146" s="5"/>
      <c r="O146" s="5"/>
      <c r="P146" s="5">
        <v>1</v>
      </c>
      <c r="Q146" s="5"/>
      <c r="R146" s="5"/>
      <c r="S146" s="5"/>
      <c r="T146" s="8"/>
      <c r="U146" s="9">
        <f t="shared" si="0"/>
        <v>1</v>
      </c>
      <c r="V146" s="5" t="s">
        <v>238</v>
      </c>
      <c r="W146" s="19" t="s">
        <v>612</v>
      </c>
      <c r="X146" s="19">
        <v>0</v>
      </c>
      <c r="Y146" s="19" t="s">
        <v>612</v>
      </c>
      <c r="Z146" s="19">
        <v>0</v>
      </c>
      <c r="AA146" s="19" t="s">
        <v>612</v>
      </c>
      <c r="AB146" s="19">
        <v>0</v>
      </c>
      <c r="AC146" s="17"/>
    </row>
    <row r="147" spans="1:29" x14ac:dyDescent="0.25">
      <c r="A147" s="58"/>
      <c r="B147" s="58"/>
      <c r="C147" s="58"/>
      <c r="D147" s="5" t="s">
        <v>334</v>
      </c>
      <c r="E147" s="5" t="s">
        <v>335</v>
      </c>
      <c r="F147" s="6">
        <v>44805</v>
      </c>
      <c r="G147" s="6">
        <v>44834</v>
      </c>
      <c r="H147" s="5"/>
      <c r="I147" s="5"/>
      <c r="J147" s="5"/>
      <c r="K147" s="5"/>
      <c r="L147" s="5"/>
      <c r="M147" s="5"/>
      <c r="N147" s="5"/>
      <c r="O147" s="5"/>
      <c r="P147" s="5">
        <v>1</v>
      </c>
      <c r="Q147" s="5"/>
      <c r="R147" s="5"/>
      <c r="S147" s="5"/>
      <c r="T147" s="8"/>
      <c r="U147" s="9">
        <f t="shared" si="0"/>
        <v>1</v>
      </c>
      <c r="V147" s="5" t="s">
        <v>238</v>
      </c>
      <c r="W147" s="19" t="s">
        <v>612</v>
      </c>
      <c r="X147" s="19">
        <v>0</v>
      </c>
      <c r="Y147" s="19" t="s">
        <v>612</v>
      </c>
      <c r="Z147" s="19">
        <v>0</v>
      </c>
      <c r="AA147" s="19" t="s">
        <v>612</v>
      </c>
      <c r="AB147" s="19">
        <v>0</v>
      </c>
      <c r="AC147" s="17"/>
    </row>
    <row r="148" spans="1:29" x14ac:dyDescent="0.25">
      <c r="A148" s="58"/>
      <c r="B148" s="58"/>
      <c r="C148" s="58"/>
      <c r="D148" s="5" t="s">
        <v>336</v>
      </c>
      <c r="E148" s="5" t="s">
        <v>337</v>
      </c>
      <c r="F148" s="6">
        <v>44805</v>
      </c>
      <c r="G148" s="6">
        <v>44834</v>
      </c>
      <c r="H148" s="5"/>
      <c r="I148" s="5"/>
      <c r="J148" s="5"/>
      <c r="K148" s="5"/>
      <c r="L148" s="5"/>
      <c r="M148" s="5"/>
      <c r="N148" s="5"/>
      <c r="O148" s="5"/>
      <c r="P148" s="5">
        <v>1</v>
      </c>
      <c r="Q148" s="5"/>
      <c r="R148" s="5"/>
      <c r="S148" s="5"/>
      <c r="T148" s="8"/>
      <c r="U148" s="9">
        <f t="shared" si="0"/>
        <v>1</v>
      </c>
      <c r="V148" s="5" t="s">
        <v>238</v>
      </c>
      <c r="W148" s="19" t="s">
        <v>612</v>
      </c>
      <c r="X148" s="19">
        <v>0</v>
      </c>
      <c r="Y148" s="19" t="s">
        <v>612</v>
      </c>
      <c r="Z148" s="19">
        <v>0</v>
      </c>
      <c r="AA148" s="19" t="s">
        <v>612</v>
      </c>
      <c r="AB148" s="19">
        <v>0</v>
      </c>
      <c r="AC148" s="17"/>
    </row>
    <row r="149" spans="1:29" ht="246" x14ac:dyDescent="0.25">
      <c r="A149" s="57">
        <v>57</v>
      </c>
      <c r="B149" s="57" t="s">
        <v>346</v>
      </c>
      <c r="C149" s="57" t="s">
        <v>347</v>
      </c>
      <c r="D149" s="5" t="s">
        <v>348</v>
      </c>
      <c r="E149" s="5" t="s">
        <v>229</v>
      </c>
      <c r="F149" s="6">
        <v>44562</v>
      </c>
      <c r="G149" s="6">
        <v>44926</v>
      </c>
      <c r="H149" s="5"/>
      <c r="I149" s="5"/>
      <c r="J149" s="5">
        <v>1</v>
      </c>
      <c r="K149" s="5"/>
      <c r="L149" s="5"/>
      <c r="M149" s="5">
        <v>1</v>
      </c>
      <c r="N149" s="5"/>
      <c r="O149" s="5"/>
      <c r="P149" s="5">
        <v>1</v>
      </c>
      <c r="Q149" s="5"/>
      <c r="R149" s="5"/>
      <c r="S149" s="5">
        <v>1</v>
      </c>
      <c r="T149" s="8"/>
      <c r="U149" s="9">
        <f t="shared" si="0"/>
        <v>4</v>
      </c>
      <c r="V149" s="5" t="s">
        <v>238</v>
      </c>
      <c r="W149" s="19" t="s">
        <v>652</v>
      </c>
      <c r="X149" s="19">
        <v>1</v>
      </c>
      <c r="Y149" s="19" t="s">
        <v>653</v>
      </c>
      <c r="Z149" s="19">
        <v>1</v>
      </c>
      <c r="AA149" s="19" t="s">
        <v>654</v>
      </c>
      <c r="AB149" s="19">
        <v>1</v>
      </c>
      <c r="AC149" s="19" t="s">
        <v>655</v>
      </c>
    </row>
    <row r="150" spans="1:29" ht="246" x14ac:dyDescent="0.25">
      <c r="A150" s="58"/>
      <c r="B150" s="58"/>
      <c r="C150" s="58"/>
      <c r="D150" s="5" t="s">
        <v>334</v>
      </c>
      <c r="E150" s="5" t="s">
        <v>229</v>
      </c>
      <c r="F150" s="6">
        <v>44562</v>
      </c>
      <c r="G150" s="6">
        <v>44926</v>
      </c>
      <c r="H150" s="5"/>
      <c r="I150" s="5"/>
      <c r="J150" s="5">
        <v>1</v>
      </c>
      <c r="K150" s="5"/>
      <c r="L150" s="5"/>
      <c r="M150" s="5">
        <v>1</v>
      </c>
      <c r="N150" s="5"/>
      <c r="O150" s="5"/>
      <c r="P150" s="5">
        <v>1</v>
      </c>
      <c r="Q150" s="5"/>
      <c r="R150" s="5"/>
      <c r="S150" s="5">
        <v>1</v>
      </c>
      <c r="T150" s="8"/>
      <c r="U150" s="9">
        <f t="shared" si="0"/>
        <v>4</v>
      </c>
      <c r="V150" s="5" t="s">
        <v>238</v>
      </c>
      <c r="W150" s="19" t="s">
        <v>656</v>
      </c>
      <c r="X150" s="19">
        <v>1</v>
      </c>
      <c r="Y150" s="19" t="s">
        <v>657</v>
      </c>
      <c r="Z150" s="19">
        <v>1</v>
      </c>
      <c r="AA150" s="19" t="s">
        <v>657</v>
      </c>
      <c r="AB150" s="19">
        <v>1</v>
      </c>
      <c r="AC150" s="19" t="s">
        <v>655</v>
      </c>
    </row>
    <row r="151" spans="1:29" ht="246" x14ac:dyDescent="0.25">
      <c r="A151" s="58"/>
      <c r="B151" s="58"/>
      <c r="C151" s="58"/>
      <c r="D151" s="5" t="s">
        <v>336</v>
      </c>
      <c r="E151" s="5" t="s">
        <v>337</v>
      </c>
      <c r="F151" s="6">
        <v>44896</v>
      </c>
      <c r="G151" s="6">
        <v>44926</v>
      </c>
      <c r="H151" s="5"/>
      <c r="I151" s="5"/>
      <c r="J151" s="5"/>
      <c r="K151" s="5"/>
      <c r="L151" s="5"/>
      <c r="M151" s="5"/>
      <c r="N151" s="5"/>
      <c r="O151" s="5"/>
      <c r="P151" s="5"/>
      <c r="Q151" s="5"/>
      <c r="R151" s="5"/>
      <c r="S151" s="5">
        <v>1</v>
      </c>
      <c r="T151" s="8"/>
      <c r="U151" s="9">
        <f t="shared" si="0"/>
        <v>1</v>
      </c>
      <c r="V151" s="5" t="s">
        <v>238</v>
      </c>
      <c r="W151" s="19" t="s">
        <v>612</v>
      </c>
      <c r="X151" s="19">
        <v>0</v>
      </c>
      <c r="Y151" s="19" t="s">
        <v>612</v>
      </c>
      <c r="Z151" s="19">
        <v>0</v>
      </c>
      <c r="AA151" s="19" t="s">
        <v>644</v>
      </c>
      <c r="AB151" s="19">
        <v>1</v>
      </c>
      <c r="AC151" s="19" t="s">
        <v>655</v>
      </c>
    </row>
    <row r="152" spans="1:29" ht="61.5" x14ac:dyDescent="0.25">
      <c r="A152" s="57">
        <v>58</v>
      </c>
      <c r="B152" s="57" t="s">
        <v>349</v>
      </c>
      <c r="C152" s="57" t="s">
        <v>350</v>
      </c>
      <c r="D152" s="47" t="s">
        <v>351</v>
      </c>
      <c r="E152" s="47" t="s">
        <v>352</v>
      </c>
      <c r="F152" s="48">
        <v>44593</v>
      </c>
      <c r="G152" s="48">
        <v>44651</v>
      </c>
      <c r="H152" s="47"/>
      <c r="I152" s="47"/>
      <c r="J152" s="47"/>
      <c r="K152" s="47"/>
      <c r="L152" s="47"/>
      <c r="M152" s="47"/>
      <c r="N152" s="5"/>
      <c r="O152" s="5"/>
      <c r="P152" s="5"/>
      <c r="Q152" s="5">
        <v>1</v>
      </c>
      <c r="R152" s="5"/>
      <c r="S152" s="5"/>
      <c r="T152" s="8"/>
      <c r="U152" s="9">
        <f t="shared" si="0"/>
        <v>1</v>
      </c>
      <c r="V152" s="5" t="s">
        <v>50</v>
      </c>
      <c r="W152" s="19" t="s">
        <v>612</v>
      </c>
      <c r="X152" s="19">
        <v>0</v>
      </c>
      <c r="Y152" s="19" t="s">
        <v>612</v>
      </c>
      <c r="Z152" s="19">
        <v>0</v>
      </c>
      <c r="AA152" s="19" t="s">
        <v>612</v>
      </c>
      <c r="AB152" s="19">
        <v>0</v>
      </c>
      <c r="AC152" s="17"/>
    </row>
    <row r="153" spans="1:29" s="53" customFormat="1" ht="123" x14ac:dyDescent="0.25">
      <c r="A153" s="62"/>
      <c r="B153" s="62"/>
      <c r="C153" s="62"/>
      <c r="D153" s="47" t="s">
        <v>353</v>
      </c>
      <c r="E153" s="47" t="s">
        <v>354</v>
      </c>
      <c r="F153" s="48">
        <v>44713</v>
      </c>
      <c r="G153" s="48">
        <v>44926</v>
      </c>
      <c r="H153" s="47"/>
      <c r="I153" s="47"/>
      <c r="J153" s="47"/>
      <c r="K153" s="47"/>
      <c r="L153" s="47"/>
      <c r="M153" s="47">
        <v>1</v>
      </c>
      <c r="N153" s="5"/>
      <c r="O153" s="5"/>
      <c r="P153" s="5"/>
      <c r="Q153" s="5"/>
      <c r="R153" s="5"/>
      <c r="S153" s="5">
        <v>1</v>
      </c>
      <c r="T153" s="8"/>
      <c r="U153" s="9">
        <f t="shared" si="0"/>
        <v>2</v>
      </c>
      <c r="V153" s="19" t="s">
        <v>50</v>
      </c>
      <c r="W153" s="19" t="s">
        <v>612</v>
      </c>
      <c r="X153" s="19">
        <v>0</v>
      </c>
      <c r="Y153" s="19" t="s">
        <v>612</v>
      </c>
      <c r="Z153" s="19">
        <v>0</v>
      </c>
      <c r="AA153" s="19" t="s">
        <v>729</v>
      </c>
      <c r="AB153" s="19">
        <v>1</v>
      </c>
      <c r="AC153" s="51" t="s">
        <v>730</v>
      </c>
    </row>
    <row r="154" spans="1:29" s="53" customFormat="1" ht="136.5" customHeight="1" x14ac:dyDescent="0.25">
      <c r="A154" s="62"/>
      <c r="B154" s="62"/>
      <c r="C154" s="62"/>
      <c r="D154" s="47" t="s">
        <v>355</v>
      </c>
      <c r="E154" s="47" t="s">
        <v>354</v>
      </c>
      <c r="F154" s="48">
        <v>44562</v>
      </c>
      <c r="G154" s="48">
        <v>44926</v>
      </c>
      <c r="H154" s="47"/>
      <c r="I154" s="47"/>
      <c r="J154" s="47"/>
      <c r="K154" s="47"/>
      <c r="L154" s="47">
        <v>1</v>
      </c>
      <c r="M154" s="47"/>
      <c r="N154" s="5"/>
      <c r="O154" s="5"/>
      <c r="P154" s="5"/>
      <c r="Q154" s="5"/>
      <c r="R154" s="5">
        <v>1</v>
      </c>
      <c r="S154" s="5"/>
      <c r="T154" s="8"/>
      <c r="U154" s="9">
        <f t="shared" si="0"/>
        <v>2</v>
      </c>
      <c r="V154" s="19" t="s">
        <v>50</v>
      </c>
      <c r="W154" s="19" t="s">
        <v>612</v>
      </c>
      <c r="X154" s="19">
        <v>0</v>
      </c>
      <c r="Y154" s="19" t="s">
        <v>729</v>
      </c>
      <c r="Z154" s="19">
        <v>1</v>
      </c>
      <c r="AA154" s="19" t="s">
        <v>612</v>
      </c>
      <c r="AB154" s="19">
        <v>0</v>
      </c>
      <c r="AC154" s="51" t="s">
        <v>731</v>
      </c>
    </row>
    <row r="155" spans="1:29" ht="61.5" x14ac:dyDescent="0.25">
      <c r="A155" s="57">
        <v>59</v>
      </c>
      <c r="B155" s="57" t="s">
        <v>356</v>
      </c>
      <c r="C155" s="57" t="s">
        <v>357</v>
      </c>
      <c r="D155" s="5" t="s">
        <v>358</v>
      </c>
      <c r="E155" s="5" t="s">
        <v>359</v>
      </c>
      <c r="F155" s="6">
        <v>44562</v>
      </c>
      <c r="G155" s="6">
        <v>44926</v>
      </c>
      <c r="H155" s="5"/>
      <c r="I155" s="5"/>
      <c r="J155" s="5"/>
      <c r="K155" s="5"/>
      <c r="L155" s="5"/>
      <c r="M155" s="5"/>
      <c r="N155" s="5"/>
      <c r="O155" s="5"/>
      <c r="P155" s="5"/>
      <c r="Q155" s="5"/>
      <c r="R155" s="5"/>
      <c r="S155" s="5">
        <v>1</v>
      </c>
      <c r="T155" s="8"/>
      <c r="U155" s="9">
        <f t="shared" si="0"/>
        <v>1</v>
      </c>
      <c r="V155" s="5" t="s">
        <v>50</v>
      </c>
      <c r="W155" s="19" t="s">
        <v>612</v>
      </c>
      <c r="X155" s="19">
        <v>0</v>
      </c>
      <c r="Y155" s="19" t="s">
        <v>612</v>
      </c>
      <c r="Z155" s="19">
        <v>0</v>
      </c>
      <c r="AA155" s="19" t="s">
        <v>612</v>
      </c>
      <c r="AB155" s="19">
        <v>0</v>
      </c>
      <c r="AC155" s="17"/>
    </row>
    <row r="156" spans="1:29" ht="92.25" x14ac:dyDescent="0.25">
      <c r="A156" s="58"/>
      <c r="B156" s="58"/>
      <c r="C156" s="58"/>
      <c r="D156" s="5" t="s">
        <v>360</v>
      </c>
      <c r="E156" s="5" t="s">
        <v>361</v>
      </c>
      <c r="F156" s="6">
        <v>44835</v>
      </c>
      <c r="G156" s="6">
        <v>44865</v>
      </c>
      <c r="H156" s="5"/>
      <c r="I156" s="5"/>
      <c r="J156" s="5"/>
      <c r="K156" s="5"/>
      <c r="L156" s="5"/>
      <c r="M156" s="5"/>
      <c r="N156" s="5"/>
      <c r="O156" s="5"/>
      <c r="P156" s="5"/>
      <c r="Q156" s="5"/>
      <c r="R156" s="5">
        <v>1</v>
      </c>
      <c r="S156" s="5"/>
      <c r="T156" s="8"/>
      <c r="U156" s="9">
        <f t="shared" si="0"/>
        <v>1</v>
      </c>
      <c r="V156" s="5" t="s">
        <v>50</v>
      </c>
      <c r="W156" s="19" t="s">
        <v>612</v>
      </c>
      <c r="X156" s="19">
        <v>0</v>
      </c>
      <c r="Y156" s="19" t="s">
        <v>612</v>
      </c>
      <c r="Z156" s="19">
        <v>0</v>
      </c>
      <c r="AA156" s="19" t="s">
        <v>612</v>
      </c>
      <c r="AB156" s="19">
        <v>0</v>
      </c>
      <c r="AC156" s="17"/>
    </row>
    <row r="157" spans="1:29" ht="153.75" x14ac:dyDescent="0.25">
      <c r="A157" s="5">
        <v>60</v>
      </c>
      <c r="B157" s="5" t="s">
        <v>362</v>
      </c>
      <c r="C157" s="5" t="s">
        <v>363</v>
      </c>
      <c r="D157" s="5" t="s">
        <v>364</v>
      </c>
      <c r="E157" s="5" t="s">
        <v>365</v>
      </c>
      <c r="F157" s="6">
        <v>44652</v>
      </c>
      <c r="G157" s="6">
        <v>44926</v>
      </c>
      <c r="H157" s="5"/>
      <c r="I157" s="5"/>
      <c r="J157" s="5"/>
      <c r="K157" s="5"/>
      <c r="L157" s="5"/>
      <c r="M157" s="5"/>
      <c r="N157" s="5"/>
      <c r="O157" s="5"/>
      <c r="P157" s="5"/>
      <c r="Q157" s="5"/>
      <c r="R157" s="5"/>
      <c r="S157" s="5">
        <v>1</v>
      </c>
      <c r="T157" s="8"/>
      <c r="U157" s="9">
        <f t="shared" si="0"/>
        <v>1</v>
      </c>
      <c r="V157" s="5" t="s">
        <v>366</v>
      </c>
      <c r="W157" s="19" t="s">
        <v>612</v>
      </c>
      <c r="X157" s="19">
        <v>0</v>
      </c>
      <c r="Y157" s="19" t="s">
        <v>612</v>
      </c>
      <c r="Z157" s="19">
        <v>0</v>
      </c>
      <c r="AA157" s="19" t="s">
        <v>612</v>
      </c>
      <c r="AB157" s="19">
        <v>0</v>
      </c>
      <c r="AC157" s="17"/>
    </row>
    <row r="158" spans="1:29" ht="61.5" x14ac:dyDescent="0.25">
      <c r="A158" s="57">
        <v>61</v>
      </c>
      <c r="B158" s="57" t="s">
        <v>367</v>
      </c>
      <c r="C158" s="57" t="s">
        <v>368</v>
      </c>
      <c r="D158" s="5" t="s">
        <v>369</v>
      </c>
      <c r="E158" s="5" t="s">
        <v>301</v>
      </c>
      <c r="F158" s="6">
        <v>44576</v>
      </c>
      <c r="G158" s="6">
        <v>44651</v>
      </c>
      <c r="H158" s="5"/>
      <c r="I158" s="5">
        <v>1</v>
      </c>
      <c r="J158" s="5">
        <v>1</v>
      </c>
      <c r="K158" s="5"/>
      <c r="L158" s="5"/>
      <c r="M158" s="5"/>
      <c r="N158" s="5"/>
      <c r="O158" s="5"/>
      <c r="P158" s="5"/>
      <c r="Q158" s="5"/>
      <c r="R158" s="5"/>
      <c r="S158" s="5"/>
      <c r="T158" s="8"/>
      <c r="U158" s="9">
        <f t="shared" si="0"/>
        <v>2</v>
      </c>
      <c r="V158" s="5" t="s">
        <v>50</v>
      </c>
      <c r="W158" s="19" t="s">
        <v>612</v>
      </c>
      <c r="X158" s="17">
        <v>0</v>
      </c>
      <c r="Y158" s="19" t="s">
        <v>612</v>
      </c>
      <c r="Z158" s="17">
        <v>0</v>
      </c>
      <c r="AA158" s="19" t="s">
        <v>612</v>
      </c>
      <c r="AB158" s="17">
        <v>0</v>
      </c>
      <c r="AC158" s="17"/>
    </row>
    <row r="159" spans="1:29" s="53" customFormat="1" ht="263.25" customHeight="1" x14ac:dyDescent="0.25">
      <c r="A159" s="62"/>
      <c r="B159" s="62"/>
      <c r="C159" s="62"/>
      <c r="D159" s="47" t="s">
        <v>370</v>
      </c>
      <c r="E159" s="47" t="s">
        <v>361</v>
      </c>
      <c r="F159" s="48">
        <v>44576</v>
      </c>
      <c r="G159" s="48">
        <v>44895</v>
      </c>
      <c r="H159" s="47"/>
      <c r="I159" s="47"/>
      <c r="J159" s="47"/>
      <c r="K159" s="47">
        <v>1</v>
      </c>
      <c r="L159" s="47"/>
      <c r="M159" s="47"/>
      <c r="N159" s="47">
        <v>1</v>
      </c>
      <c r="O159" s="47"/>
      <c r="P159" s="47"/>
      <c r="Q159" s="47">
        <v>1</v>
      </c>
      <c r="R159" s="5"/>
      <c r="S159" s="5"/>
      <c r="T159" s="8"/>
      <c r="U159" s="9">
        <f t="shared" si="0"/>
        <v>3</v>
      </c>
      <c r="V159" s="47" t="s">
        <v>50</v>
      </c>
      <c r="W159" s="19" t="s">
        <v>732</v>
      </c>
      <c r="X159" s="17">
        <v>1</v>
      </c>
      <c r="Y159" s="19" t="s">
        <v>612</v>
      </c>
      <c r="Z159" s="19">
        <v>0</v>
      </c>
      <c r="AA159" s="19" t="s">
        <v>612</v>
      </c>
      <c r="AB159" s="19">
        <v>0</v>
      </c>
      <c r="AC159" s="19" t="s">
        <v>733</v>
      </c>
    </row>
    <row r="160" spans="1:29" s="53" customFormat="1" ht="123" x14ac:dyDescent="0.25">
      <c r="A160" s="59">
        <v>62</v>
      </c>
      <c r="B160" s="59" t="s">
        <v>371</v>
      </c>
      <c r="C160" s="59" t="s">
        <v>372</v>
      </c>
      <c r="D160" s="47" t="s">
        <v>373</v>
      </c>
      <c r="E160" s="47" t="s">
        <v>374</v>
      </c>
      <c r="F160" s="48">
        <v>44593</v>
      </c>
      <c r="G160" s="48">
        <v>44804</v>
      </c>
      <c r="H160" s="5"/>
      <c r="I160" s="5"/>
      <c r="J160" s="5"/>
      <c r="K160" s="47">
        <v>1</v>
      </c>
      <c r="L160" s="47"/>
      <c r="M160" s="47"/>
      <c r="N160" s="5"/>
      <c r="O160" s="5"/>
      <c r="P160" s="5"/>
      <c r="Q160" s="5"/>
      <c r="R160" s="5"/>
      <c r="S160" s="5"/>
      <c r="T160" s="8"/>
      <c r="U160" s="9">
        <f t="shared" si="0"/>
        <v>1</v>
      </c>
      <c r="V160" s="47" t="s">
        <v>50</v>
      </c>
      <c r="W160" s="19" t="s">
        <v>734</v>
      </c>
      <c r="X160" s="19">
        <v>1</v>
      </c>
      <c r="Y160" s="19" t="s">
        <v>612</v>
      </c>
      <c r="Z160" s="19">
        <v>0</v>
      </c>
      <c r="AA160" s="19" t="s">
        <v>612</v>
      </c>
      <c r="AB160" s="19">
        <v>0</v>
      </c>
      <c r="AC160" s="19" t="s">
        <v>735</v>
      </c>
    </row>
    <row r="161" spans="1:29" s="53" customFormat="1" ht="123" x14ac:dyDescent="0.25">
      <c r="A161" s="60"/>
      <c r="B161" s="60"/>
      <c r="C161" s="60"/>
      <c r="D161" s="47" t="s">
        <v>375</v>
      </c>
      <c r="E161" s="47" t="s">
        <v>376</v>
      </c>
      <c r="F161" s="48">
        <v>44621</v>
      </c>
      <c r="G161" s="48">
        <v>44834</v>
      </c>
      <c r="H161" s="5"/>
      <c r="I161" s="5"/>
      <c r="J161" s="5"/>
      <c r="K161" s="47"/>
      <c r="L161" s="47"/>
      <c r="M161" s="47">
        <v>1</v>
      </c>
      <c r="N161" s="5"/>
      <c r="O161" s="5"/>
      <c r="P161" s="5"/>
      <c r="Q161" s="5"/>
      <c r="R161" s="5"/>
      <c r="S161" s="5"/>
      <c r="T161" s="8"/>
      <c r="U161" s="9">
        <f t="shared" si="0"/>
        <v>1</v>
      </c>
      <c r="V161" s="47" t="s">
        <v>50</v>
      </c>
      <c r="W161" s="19" t="s">
        <v>612</v>
      </c>
      <c r="X161" s="19">
        <v>0</v>
      </c>
      <c r="Y161" s="19" t="s">
        <v>612</v>
      </c>
      <c r="Z161" s="19">
        <v>0</v>
      </c>
      <c r="AA161" s="19" t="s">
        <v>736</v>
      </c>
      <c r="AB161" s="19">
        <v>1</v>
      </c>
      <c r="AC161" s="19" t="s">
        <v>737</v>
      </c>
    </row>
    <row r="162" spans="1:29" ht="61.5" x14ac:dyDescent="0.25">
      <c r="A162" s="60"/>
      <c r="B162" s="60"/>
      <c r="C162" s="60"/>
      <c r="D162" s="47" t="s">
        <v>377</v>
      </c>
      <c r="E162" s="47" t="s">
        <v>378</v>
      </c>
      <c r="F162" s="48">
        <v>44652</v>
      </c>
      <c r="G162" s="48">
        <v>44865</v>
      </c>
      <c r="H162" s="5"/>
      <c r="I162" s="5"/>
      <c r="J162" s="5"/>
      <c r="K162" s="5"/>
      <c r="L162" s="5"/>
      <c r="M162" s="5"/>
      <c r="N162" s="5"/>
      <c r="O162" s="5"/>
      <c r="P162" s="5">
        <v>1</v>
      </c>
      <c r="Q162" s="5"/>
      <c r="R162" s="5"/>
      <c r="S162" s="5"/>
      <c r="T162" s="8"/>
      <c r="U162" s="9">
        <f t="shared" si="0"/>
        <v>1</v>
      </c>
      <c r="V162" s="5" t="s">
        <v>50</v>
      </c>
      <c r="W162" s="19" t="s">
        <v>612</v>
      </c>
      <c r="X162" s="19">
        <v>0</v>
      </c>
      <c r="Y162" s="19" t="s">
        <v>612</v>
      </c>
      <c r="Z162" s="19">
        <v>0</v>
      </c>
      <c r="AA162" s="19" t="s">
        <v>612</v>
      </c>
      <c r="AB162" s="19">
        <v>0</v>
      </c>
      <c r="AC162" s="17"/>
    </row>
    <row r="163" spans="1:29" ht="61.5" x14ac:dyDescent="0.25">
      <c r="A163" s="60"/>
      <c r="B163" s="60"/>
      <c r="C163" s="60"/>
      <c r="D163" s="47" t="s">
        <v>379</v>
      </c>
      <c r="E163" s="47" t="s">
        <v>380</v>
      </c>
      <c r="F163" s="48">
        <v>44682</v>
      </c>
      <c r="G163" s="48">
        <v>44895</v>
      </c>
      <c r="H163" s="5"/>
      <c r="I163" s="5"/>
      <c r="J163" s="5"/>
      <c r="K163" s="5"/>
      <c r="L163" s="5"/>
      <c r="M163" s="5"/>
      <c r="N163" s="5"/>
      <c r="O163" s="5"/>
      <c r="P163" s="5"/>
      <c r="Q163" s="5"/>
      <c r="R163" s="5">
        <v>1</v>
      </c>
      <c r="S163" s="5"/>
      <c r="T163" s="8"/>
      <c r="U163" s="9">
        <f t="shared" si="0"/>
        <v>1</v>
      </c>
      <c r="V163" s="5" t="s">
        <v>50</v>
      </c>
      <c r="W163" s="19" t="s">
        <v>612</v>
      </c>
      <c r="X163" s="19">
        <v>0</v>
      </c>
      <c r="Y163" s="19" t="s">
        <v>612</v>
      </c>
      <c r="Z163" s="19">
        <v>0</v>
      </c>
      <c r="AA163" s="19" t="s">
        <v>612</v>
      </c>
      <c r="AB163" s="19">
        <v>0</v>
      </c>
      <c r="AC163" s="17"/>
    </row>
    <row r="164" spans="1:29" ht="215.25" x14ac:dyDescent="0.25">
      <c r="A164" s="5">
        <v>63</v>
      </c>
      <c r="B164" s="5" t="s">
        <v>381</v>
      </c>
      <c r="C164" s="5" t="s">
        <v>382</v>
      </c>
      <c r="D164" s="5" t="s">
        <v>383</v>
      </c>
      <c r="E164" s="5" t="s">
        <v>384</v>
      </c>
      <c r="F164" s="6">
        <v>44562</v>
      </c>
      <c r="G164" s="6">
        <v>44926</v>
      </c>
      <c r="H164" s="5"/>
      <c r="I164" s="5"/>
      <c r="J164" s="5"/>
      <c r="K164" s="5"/>
      <c r="L164" s="5"/>
      <c r="M164" s="5"/>
      <c r="N164" s="5"/>
      <c r="O164" s="5"/>
      <c r="P164" s="5"/>
      <c r="Q164" s="5"/>
      <c r="R164" s="5"/>
      <c r="S164" s="5">
        <v>1</v>
      </c>
      <c r="T164" s="8"/>
      <c r="U164" s="9">
        <f t="shared" si="0"/>
        <v>1</v>
      </c>
      <c r="V164" s="5" t="s">
        <v>50</v>
      </c>
      <c r="W164" s="19" t="s">
        <v>612</v>
      </c>
      <c r="X164" s="19">
        <v>0</v>
      </c>
      <c r="Y164" s="19" t="s">
        <v>612</v>
      </c>
      <c r="Z164" s="19">
        <v>0</v>
      </c>
      <c r="AA164" s="19" t="s">
        <v>612</v>
      </c>
      <c r="AB164" s="19">
        <v>0</v>
      </c>
      <c r="AC164" s="17"/>
    </row>
    <row r="165" spans="1:29" ht="123" x14ac:dyDescent="0.25">
      <c r="A165" s="57">
        <v>64</v>
      </c>
      <c r="B165" s="57" t="s">
        <v>385</v>
      </c>
      <c r="C165" s="57" t="s">
        <v>386</v>
      </c>
      <c r="D165" s="5" t="s">
        <v>387</v>
      </c>
      <c r="E165" s="5" t="s">
        <v>388</v>
      </c>
      <c r="F165" s="6">
        <v>44682</v>
      </c>
      <c r="G165" s="6">
        <v>44712</v>
      </c>
      <c r="H165" s="5"/>
      <c r="I165" s="5"/>
      <c r="J165" s="5"/>
      <c r="K165" s="5"/>
      <c r="L165" s="5"/>
      <c r="M165" s="5"/>
      <c r="N165" s="5">
        <v>1</v>
      </c>
      <c r="O165" s="5"/>
      <c r="P165" s="5"/>
      <c r="Q165" s="5"/>
      <c r="R165" s="5"/>
      <c r="S165" s="5"/>
      <c r="T165" s="8"/>
      <c r="U165" s="9">
        <f t="shared" si="0"/>
        <v>1</v>
      </c>
      <c r="V165" s="5" t="s">
        <v>366</v>
      </c>
      <c r="W165" s="19" t="s">
        <v>612</v>
      </c>
      <c r="X165" s="19">
        <v>0</v>
      </c>
      <c r="Y165" s="19" t="s">
        <v>612</v>
      </c>
      <c r="Z165" s="19">
        <v>0</v>
      </c>
      <c r="AA165" s="19" t="s">
        <v>612</v>
      </c>
      <c r="AB165" s="19">
        <v>0</v>
      </c>
      <c r="AC165" s="17"/>
    </row>
    <row r="166" spans="1:29" ht="123" x14ac:dyDescent="0.25">
      <c r="A166" s="58"/>
      <c r="B166" s="58"/>
      <c r="C166" s="58"/>
      <c r="D166" s="5" t="s">
        <v>389</v>
      </c>
      <c r="E166" s="5" t="s">
        <v>390</v>
      </c>
      <c r="F166" s="6">
        <v>44774</v>
      </c>
      <c r="G166" s="6">
        <v>44804</v>
      </c>
      <c r="H166" s="5"/>
      <c r="I166" s="5"/>
      <c r="J166" s="5"/>
      <c r="K166" s="5"/>
      <c r="L166" s="5"/>
      <c r="M166" s="5"/>
      <c r="N166" s="5"/>
      <c r="O166" s="5">
        <v>1</v>
      </c>
      <c r="P166" s="5"/>
      <c r="Q166" s="5"/>
      <c r="R166" s="5"/>
      <c r="S166" s="5"/>
      <c r="T166" s="8"/>
      <c r="U166" s="9">
        <f t="shared" si="0"/>
        <v>1</v>
      </c>
      <c r="V166" s="5" t="s">
        <v>366</v>
      </c>
      <c r="W166" s="19" t="s">
        <v>612</v>
      </c>
      <c r="X166" s="19">
        <v>0</v>
      </c>
      <c r="Y166" s="19" t="s">
        <v>612</v>
      </c>
      <c r="Z166" s="19">
        <v>0</v>
      </c>
      <c r="AA166" s="19" t="s">
        <v>612</v>
      </c>
      <c r="AB166" s="19">
        <v>0</v>
      </c>
      <c r="AC166" s="17"/>
    </row>
    <row r="167" spans="1:29" ht="409.6" x14ac:dyDescent="0.25">
      <c r="A167" s="5">
        <v>65</v>
      </c>
      <c r="B167" s="5" t="s">
        <v>391</v>
      </c>
      <c r="C167" s="5" t="s">
        <v>392</v>
      </c>
      <c r="D167" s="5" t="s">
        <v>393</v>
      </c>
      <c r="E167" s="5" t="s">
        <v>394</v>
      </c>
      <c r="F167" s="6">
        <v>44564</v>
      </c>
      <c r="G167" s="6">
        <v>44926</v>
      </c>
      <c r="H167" s="5"/>
      <c r="I167" s="5"/>
      <c r="J167" s="5"/>
      <c r="K167" s="5">
        <v>1</v>
      </c>
      <c r="L167" s="5"/>
      <c r="M167" s="5"/>
      <c r="N167" s="5">
        <v>1</v>
      </c>
      <c r="O167" s="5"/>
      <c r="P167" s="5"/>
      <c r="Q167" s="5">
        <v>1</v>
      </c>
      <c r="R167" s="5"/>
      <c r="S167" s="5"/>
      <c r="T167" s="8">
        <v>1</v>
      </c>
      <c r="U167" s="9">
        <f t="shared" si="0"/>
        <v>4</v>
      </c>
      <c r="V167" s="5" t="s">
        <v>395</v>
      </c>
      <c r="W167" s="17" t="s">
        <v>658</v>
      </c>
      <c r="X167" s="17">
        <v>1</v>
      </c>
      <c r="Y167" s="17" t="s">
        <v>659</v>
      </c>
      <c r="Z167" s="17">
        <v>1</v>
      </c>
      <c r="AA167" s="38" t="s">
        <v>660</v>
      </c>
      <c r="AB167" s="17">
        <v>1</v>
      </c>
      <c r="AC167" s="39" t="s">
        <v>661</v>
      </c>
    </row>
    <row r="168" spans="1:29" ht="246" x14ac:dyDescent="0.25">
      <c r="A168" s="57">
        <v>66</v>
      </c>
      <c r="B168" s="57" t="s">
        <v>396</v>
      </c>
      <c r="C168" s="57" t="s">
        <v>397</v>
      </c>
      <c r="D168" s="5" t="s">
        <v>398</v>
      </c>
      <c r="E168" s="5" t="s">
        <v>399</v>
      </c>
      <c r="F168" s="6">
        <v>44562</v>
      </c>
      <c r="G168" s="6">
        <v>44926</v>
      </c>
      <c r="H168" s="5"/>
      <c r="I168" s="5"/>
      <c r="J168" s="5">
        <v>1</v>
      </c>
      <c r="K168" s="5"/>
      <c r="L168" s="5"/>
      <c r="M168" s="5">
        <v>1</v>
      </c>
      <c r="N168" s="5"/>
      <c r="O168" s="5"/>
      <c r="P168" s="5">
        <v>1</v>
      </c>
      <c r="Q168" s="5"/>
      <c r="R168" s="5"/>
      <c r="S168" s="5">
        <v>1</v>
      </c>
      <c r="T168" s="8"/>
      <c r="U168" s="9">
        <f t="shared" si="0"/>
        <v>4</v>
      </c>
      <c r="V168" s="5" t="s">
        <v>238</v>
      </c>
      <c r="W168" s="19" t="s">
        <v>662</v>
      </c>
      <c r="X168" s="19">
        <v>1</v>
      </c>
      <c r="Y168" s="19" t="s">
        <v>663</v>
      </c>
      <c r="Z168" s="19">
        <v>0</v>
      </c>
      <c r="AA168" s="19" t="s">
        <v>664</v>
      </c>
      <c r="AB168" s="19">
        <v>1</v>
      </c>
      <c r="AC168" s="40" t="s">
        <v>665</v>
      </c>
    </row>
    <row r="169" spans="1:29" ht="276.75" x14ac:dyDescent="0.25">
      <c r="A169" s="58"/>
      <c r="B169" s="58"/>
      <c r="C169" s="58"/>
      <c r="D169" s="5" t="s">
        <v>400</v>
      </c>
      <c r="E169" s="5" t="s">
        <v>401</v>
      </c>
      <c r="F169" s="6">
        <v>44562</v>
      </c>
      <c r="G169" s="6">
        <v>44926</v>
      </c>
      <c r="H169" s="5"/>
      <c r="I169" s="5"/>
      <c r="J169" s="5">
        <v>1</v>
      </c>
      <c r="K169" s="5"/>
      <c r="L169" s="5"/>
      <c r="M169" s="5">
        <v>1</v>
      </c>
      <c r="N169" s="5"/>
      <c r="O169" s="5"/>
      <c r="P169" s="5">
        <v>1</v>
      </c>
      <c r="Q169" s="5"/>
      <c r="R169" s="5"/>
      <c r="S169" s="5">
        <v>1</v>
      </c>
      <c r="T169" s="8"/>
      <c r="U169" s="9">
        <f t="shared" si="0"/>
        <v>4</v>
      </c>
      <c r="V169" s="5" t="s">
        <v>238</v>
      </c>
      <c r="W169" s="19" t="s">
        <v>666</v>
      </c>
      <c r="X169" s="19">
        <v>1</v>
      </c>
      <c r="Y169" s="19" t="s">
        <v>667</v>
      </c>
      <c r="Z169" s="19">
        <v>1</v>
      </c>
      <c r="AA169" s="19" t="s">
        <v>668</v>
      </c>
      <c r="AB169" s="19">
        <v>1</v>
      </c>
      <c r="AC169" s="19" t="s">
        <v>669</v>
      </c>
    </row>
    <row r="170" spans="1:29" ht="215.25" x14ac:dyDescent="0.25">
      <c r="A170" s="58"/>
      <c r="B170" s="58"/>
      <c r="C170" s="58"/>
      <c r="D170" s="5" t="s">
        <v>402</v>
      </c>
      <c r="E170" s="5" t="s">
        <v>403</v>
      </c>
      <c r="F170" s="6">
        <v>44562</v>
      </c>
      <c r="G170" s="6">
        <v>44926</v>
      </c>
      <c r="H170" s="5"/>
      <c r="I170" s="5"/>
      <c r="J170" s="5">
        <v>1</v>
      </c>
      <c r="K170" s="5"/>
      <c r="L170" s="5"/>
      <c r="M170" s="5">
        <v>1</v>
      </c>
      <c r="N170" s="5"/>
      <c r="O170" s="5"/>
      <c r="P170" s="5">
        <v>1</v>
      </c>
      <c r="Q170" s="5"/>
      <c r="R170" s="5"/>
      <c r="S170" s="5">
        <v>1</v>
      </c>
      <c r="T170" s="8"/>
      <c r="U170" s="9">
        <f t="shared" si="0"/>
        <v>4</v>
      </c>
      <c r="V170" s="5" t="s">
        <v>238</v>
      </c>
      <c r="W170" s="19" t="s">
        <v>670</v>
      </c>
      <c r="X170" s="19">
        <v>1</v>
      </c>
      <c r="Y170" s="19" t="s">
        <v>671</v>
      </c>
      <c r="Z170" s="19">
        <v>1</v>
      </c>
      <c r="AA170" s="19" t="s">
        <v>672</v>
      </c>
      <c r="AB170" s="19">
        <v>1</v>
      </c>
      <c r="AC170" s="19" t="s">
        <v>673</v>
      </c>
    </row>
    <row r="171" spans="1:29" ht="215.25" x14ac:dyDescent="0.25">
      <c r="A171" s="58"/>
      <c r="B171" s="58"/>
      <c r="C171" s="58"/>
      <c r="D171" s="5" t="s">
        <v>404</v>
      </c>
      <c r="E171" s="5" t="s">
        <v>405</v>
      </c>
      <c r="F171" s="6">
        <v>44562</v>
      </c>
      <c r="G171" s="6">
        <v>44926</v>
      </c>
      <c r="H171" s="5">
        <v>1</v>
      </c>
      <c r="I171" s="5">
        <v>1</v>
      </c>
      <c r="J171" s="5">
        <v>1</v>
      </c>
      <c r="K171" s="5">
        <v>1</v>
      </c>
      <c r="L171" s="5">
        <v>1</v>
      </c>
      <c r="M171" s="5">
        <v>1</v>
      </c>
      <c r="N171" s="5">
        <v>1</v>
      </c>
      <c r="O171" s="5">
        <v>1</v>
      </c>
      <c r="P171" s="5">
        <v>1</v>
      </c>
      <c r="Q171" s="5">
        <v>1</v>
      </c>
      <c r="R171" s="5">
        <v>1</v>
      </c>
      <c r="S171" s="5">
        <v>1</v>
      </c>
      <c r="T171" s="8"/>
      <c r="U171" s="9">
        <f t="shared" si="0"/>
        <v>12</v>
      </c>
      <c r="V171" s="5" t="s">
        <v>238</v>
      </c>
      <c r="W171" s="19" t="s">
        <v>674</v>
      </c>
      <c r="X171" s="19">
        <v>1</v>
      </c>
      <c r="Y171" s="19" t="s">
        <v>674</v>
      </c>
      <c r="Z171" s="19">
        <v>1</v>
      </c>
      <c r="AA171" s="19" t="s">
        <v>674</v>
      </c>
      <c r="AB171" s="19">
        <v>1</v>
      </c>
      <c r="AC171" s="19" t="s">
        <v>675</v>
      </c>
    </row>
    <row r="172" spans="1:29" ht="215.25" x14ac:dyDescent="0.25">
      <c r="A172" s="58"/>
      <c r="B172" s="58"/>
      <c r="C172" s="58"/>
      <c r="D172" s="5" t="s">
        <v>406</v>
      </c>
      <c r="E172" s="5" t="s">
        <v>407</v>
      </c>
      <c r="F172" s="6">
        <v>44562</v>
      </c>
      <c r="G172" s="6">
        <v>44926</v>
      </c>
      <c r="H172" s="5"/>
      <c r="I172" s="5"/>
      <c r="J172" s="5">
        <v>1</v>
      </c>
      <c r="K172" s="5"/>
      <c r="L172" s="5"/>
      <c r="M172" s="5">
        <v>1</v>
      </c>
      <c r="N172" s="5"/>
      <c r="O172" s="5"/>
      <c r="P172" s="5">
        <v>1</v>
      </c>
      <c r="Q172" s="5"/>
      <c r="R172" s="5"/>
      <c r="S172" s="5">
        <v>1</v>
      </c>
      <c r="T172" s="8"/>
      <c r="U172" s="9">
        <f t="shared" si="0"/>
        <v>4</v>
      </c>
      <c r="V172" s="5" t="s">
        <v>238</v>
      </c>
      <c r="W172" s="19" t="s">
        <v>676</v>
      </c>
      <c r="X172" s="19">
        <v>1</v>
      </c>
      <c r="Y172" s="19" t="s">
        <v>677</v>
      </c>
      <c r="Z172" s="19">
        <v>1</v>
      </c>
      <c r="AA172" s="19" t="s">
        <v>678</v>
      </c>
      <c r="AB172" s="19">
        <v>1</v>
      </c>
      <c r="AC172" s="19" t="s">
        <v>679</v>
      </c>
    </row>
    <row r="173" spans="1:29" ht="246" x14ac:dyDescent="0.25">
      <c r="A173" s="58"/>
      <c r="B173" s="58"/>
      <c r="C173" s="58"/>
      <c r="D173" s="5" t="s">
        <v>408</v>
      </c>
      <c r="E173" s="5" t="s">
        <v>409</v>
      </c>
      <c r="F173" s="6">
        <v>44562</v>
      </c>
      <c r="G173" s="6">
        <v>44926</v>
      </c>
      <c r="H173" s="5"/>
      <c r="I173" s="5"/>
      <c r="J173" s="5">
        <v>1</v>
      </c>
      <c r="K173" s="5"/>
      <c r="L173" s="5"/>
      <c r="M173" s="5">
        <v>1</v>
      </c>
      <c r="N173" s="5"/>
      <c r="O173" s="5"/>
      <c r="P173" s="5">
        <v>1</v>
      </c>
      <c r="Q173" s="5"/>
      <c r="R173" s="5"/>
      <c r="S173" s="5">
        <v>1</v>
      </c>
      <c r="T173" s="8"/>
      <c r="U173" s="9">
        <f t="shared" si="0"/>
        <v>4</v>
      </c>
      <c r="V173" s="5" t="s">
        <v>238</v>
      </c>
      <c r="W173" s="19" t="s">
        <v>680</v>
      </c>
      <c r="X173" s="19">
        <v>1</v>
      </c>
      <c r="Y173" s="19" t="s">
        <v>681</v>
      </c>
      <c r="Z173" s="19">
        <v>1</v>
      </c>
      <c r="AA173" s="19" t="s">
        <v>682</v>
      </c>
      <c r="AB173" s="19">
        <v>1</v>
      </c>
      <c r="AC173" s="19" t="s">
        <v>683</v>
      </c>
    </row>
    <row r="174" spans="1:29" ht="92.25" x14ac:dyDescent="0.25">
      <c r="A174" s="57">
        <v>67</v>
      </c>
      <c r="B174" s="57" t="s">
        <v>410</v>
      </c>
      <c r="C174" s="57" t="s">
        <v>411</v>
      </c>
      <c r="D174" s="5" t="s">
        <v>412</v>
      </c>
      <c r="E174" s="5" t="s">
        <v>413</v>
      </c>
      <c r="F174" s="6">
        <v>44562</v>
      </c>
      <c r="G174" s="6">
        <v>44926</v>
      </c>
      <c r="H174" s="5"/>
      <c r="I174" s="5"/>
      <c r="J174" s="5">
        <v>1</v>
      </c>
      <c r="K174" s="5"/>
      <c r="L174" s="5"/>
      <c r="M174" s="5">
        <v>1</v>
      </c>
      <c r="N174" s="5"/>
      <c r="O174" s="5"/>
      <c r="P174" s="5">
        <v>1</v>
      </c>
      <c r="Q174" s="5"/>
      <c r="R174" s="5"/>
      <c r="S174" s="5">
        <v>1</v>
      </c>
      <c r="T174" s="8"/>
      <c r="U174" s="9">
        <f t="shared" si="0"/>
        <v>4</v>
      </c>
      <c r="V174" s="5" t="s">
        <v>238</v>
      </c>
      <c r="W174" s="19" t="s">
        <v>684</v>
      </c>
      <c r="X174" s="19">
        <v>1</v>
      </c>
      <c r="Y174" s="19" t="s">
        <v>685</v>
      </c>
      <c r="Z174" s="19">
        <v>1</v>
      </c>
      <c r="AA174" s="19" t="s">
        <v>686</v>
      </c>
      <c r="AB174" s="19">
        <v>1</v>
      </c>
      <c r="AC174" s="41" t="s">
        <v>687</v>
      </c>
    </row>
    <row r="175" spans="1:29" ht="276.75" x14ac:dyDescent="0.25">
      <c r="A175" s="58"/>
      <c r="B175" s="58"/>
      <c r="C175" s="58"/>
      <c r="D175" s="5" t="s">
        <v>414</v>
      </c>
      <c r="E175" s="5" t="s">
        <v>415</v>
      </c>
      <c r="F175" s="6">
        <v>44562</v>
      </c>
      <c r="G175" s="6">
        <v>44926</v>
      </c>
      <c r="H175" s="5"/>
      <c r="I175" s="5"/>
      <c r="J175" s="5">
        <v>1</v>
      </c>
      <c r="K175" s="5"/>
      <c r="L175" s="5"/>
      <c r="M175" s="5">
        <v>1</v>
      </c>
      <c r="N175" s="5"/>
      <c r="O175" s="5"/>
      <c r="P175" s="5">
        <v>1</v>
      </c>
      <c r="Q175" s="5"/>
      <c r="R175" s="5"/>
      <c r="S175" s="5">
        <v>1</v>
      </c>
      <c r="T175" s="8"/>
      <c r="U175" s="9">
        <f t="shared" si="0"/>
        <v>4</v>
      </c>
      <c r="V175" s="5" t="s">
        <v>238</v>
      </c>
      <c r="W175" s="19" t="s">
        <v>726</v>
      </c>
      <c r="X175" s="19">
        <v>1</v>
      </c>
      <c r="Y175" s="19" t="s">
        <v>688</v>
      </c>
      <c r="Z175" s="19">
        <v>1</v>
      </c>
      <c r="AA175" s="19" t="s">
        <v>689</v>
      </c>
      <c r="AB175" s="19">
        <v>1</v>
      </c>
      <c r="AC175" s="41" t="s">
        <v>687</v>
      </c>
    </row>
    <row r="176" spans="1:29" ht="61.5" x14ac:dyDescent="0.55000000000000004">
      <c r="A176" s="57">
        <v>68</v>
      </c>
      <c r="B176" s="57" t="s">
        <v>416</v>
      </c>
      <c r="C176" s="57" t="s">
        <v>417</v>
      </c>
      <c r="D176" s="5" t="s">
        <v>418</v>
      </c>
      <c r="E176" s="5" t="s">
        <v>195</v>
      </c>
      <c r="F176" s="6">
        <v>44562</v>
      </c>
      <c r="G176" s="6">
        <v>44926</v>
      </c>
      <c r="H176" s="5"/>
      <c r="I176" s="5"/>
      <c r="J176" s="5"/>
      <c r="K176" s="5">
        <v>1</v>
      </c>
      <c r="L176" s="5"/>
      <c r="M176" s="5"/>
      <c r="N176" s="5">
        <v>1</v>
      </c>
      <c r="O176" s="5"/>
      <c r="P176" s="5"/>
      <c r="Q176" s="5">
        <v>1</v>
      </c>
      <c r="R176" s="5"/>
      <c r="S176" s="5"/>
      <c r="T176" s="8">
        <v>1</v>
      </c>
      <c r="U176" s="9">
        <f t="shared" si="0"/>
        <v>4</v>
      </c>
      <c r="V176" s="5" t="s">
        <v>419</v>
      </c>
      <c r="W176" s="42" t="s">
        <v>690</v>
      </c>
      <c r="X176" s="43">
        <v>1</v>
      </c>
      <c r="Y176" s="19" t="s">
        <v>612</v>
      </c>
      <c r="Z176" s="41">
        <v>0</v>
      </c>
      <c r="AA176" s="19" t="s">
        <v>612</v>
      </c>
      <c r="AB176" s="41">
        <v>0</v>
      </c>
      <c r="AC176" s="42" t="s">
        <v>691</v>
      </c>
    </row>
    <row r="177" spans="1:29" ht="61.5" x14ac:dyDescent="0.55000000000000004">
      <c r="A177" s="58"/>
      <c r="B177" s="58"/>
      <c r="C177" s="58"/>
      <c r="D177" s="5" t="s">
        <v>420</v>
      </c>
      <c r="E177" s="5" t="s">
        <v>195</v>
      </c>
      <c r="F177" s="6">
        <v>44562</v>
      </c>
      <c r="G177" s="6">
        <v>44926</v>
      </c>
      <c r="H177" s="5"/>
      <c r="I177" s="5"/>
      <c r="J177" s="5"/>
      <c r="K177" s="5">
        <v>1</v>
      </c>
      <c r="L177" s="5"/>
      <c r="M177" s="5"/>
      <c r="N177" s="5">
        <v>1</v>
      </c>
      <c r="O177" s="5"/>
      <c r="P177" s="5"/>
      <c r="Q177" s="5">
        <v>1</v>
      </c>
      <c r="R177" s="5"/>
      <c r="S177" s="5"/>
      <c r="T177" s="8">
        <v>1</v>
      </c>
      <c r="U177" s="9">
        <f t="shared" si="0"/>
        <v>4</v>
      </c>
      <c r="V177" s="5" t="s">
        <v>419</v>
      </c>
      <c r="W177" s="35" t="s">
        <v>690</v>
      </c>
      <c r="X177" s="23">
        <v>1</v>
      </c>
      <c r="Y177" s="19" t="s">
        <v>612</v>
      </c>
      <c r="Z177" s="41">
        <v>0</v>
      </c>
      <c r="AA177" s="19" t="s">
        <v>612</v>
      </c>
      <c r="AB177" s="41">
        <v>0</v>
      </c>
      <c r="AC177" s="35" t="s">
        <v>691</v>
      </c>
    </row>
    <row r="178" spans="1:29" ht="61.5" x14ac:dyDescent="0.55000000000000004">
      <c r="A178" s="58"/>
      <c r="B178" s="58"/>
      <c r="C178" s="58"/>
      <c r="D178" s="5" t="s">
        <v>421</v>
      </c>
      <c r="E178" s="5" t="s">
        <v>195</v>
      </c>
      <c r="F178" s="6">
        <v>44562</v>
      </c>
      <c r="G178" s="6">
        <v>44926</v>
      </c>
      <c r="H178" s="5"/>
      <c r="I178" s="5"/>
      <c r="J178" s="5"/>
      <c r="K178" s="5">
        <v>1</v>
      </c>
      <c r="L178" s="5"/>
      <c r="M178" s="5"/>
      <c r="N178" s="5">
        <v>1</v>
      </c>
      <c r="O178" s="5"/>
      <c r="P178" s="5"/>
      <c r="Q178" s="5">
        <v>1</v>
      </c>
      <c r="R178" s="5"/>
      <c r="S178" s="5"/>
      <c r="T178" s="8">
        <v>1</v>
      </c>
      <c r="U178" s="9">
        <f t="shared" si="0"/>
        <v>4</v>
      </c>
      <c r="V178" s="5" t="s">
        <v>419</v>
      </c>
      <c r="W178" s="35" t="s">
        <v>690</v>
      </c>
      <c r="X178" s="23">
        <v>1</v>
      </c>
      <c r="Y178" s="19" t="s">
        <v>612</v>
      </c>
      <c r="Z178" s="41">
        <v>0</v>
      </c>
      <c r="AA178" s="19" t="s">
        <v>612</v>
      </c>
      <c r="AB178" s="41">
        <v>0</v>
      </c>
      <c r="AC178" s="35" t="s">
        <v>691</v>
      </c>
    </row>
    <row r="179" spans="1:29" ht="61.5" x14ac:dyDescent="0.55000000000000004">
      <c r="A179" s="58"/>
      <c r="B179" s="58"/>
      <c r="C179" s="58"/>
      <c r="D179" s="5" t="s">
        <v>422</v>
      </c>
      <c r="E179" s="5" t="s">
        <v>423</v>
      </c>
      <c r="F179" s="6">
        <v>44593</v>
      </c>
      <c r="G179" s="6">
        <v>44651</v>
      </c>
      <c r="H179" s="5"/>
      <c r="I179" s="5"/>
      <c r="J179" s="5">
        <v>1</v>
      </c>
      <c r="K179" s="5"/>
      <c r="L179" s="5"/>
      <c r="M179" s="5"/>
      <c r="N179" s="5"/>
      <c r="O179" s="5"/>
      <c r="P179" s="5"/>
      <c r="Q179" s="5"/>
      <c r="R179" s="5"/>
      <c r="S179" s="5"/>
      <c r="T179" s="8"/>
      <c r="U179" s="9">
        <f t="shared" si="0"/>
        <v>1</v>
      </c>
      <c r="V179" s="5" t="s">
        <v>419</v>
      </c>
      <c r="W179" s="19" t="s">
        <v>612</v>
      </c>
      <c r="X179" s="23">
        <v>0</v>
      </c>
      <c r="Y179" s="19" t="s">
        <v>612</v>
      </c>
      <c r="Z179" s="41">
        <v>0</v>
      </c>
      <c r="AA179" s="19" t="s">
        <v>612</v>
      </c>
      <c r="AB179" s="41">
        <v>0</v>
      </c>
      <c r="AC179" s="35" t="s">
        <v>691</v>
      </c>
    </row>
    <row r="180" spans="1:29" ht="61.5" x14ac:dyDescent="0.55000000000000004">
      <c r="A180" s="58"/>
      <c r="B180" s="58"/>
      <c r="C180" s="58"/>
      <c r="D180" s="5" t="s">
        <v>424</v>
      </c>
      <c r="E180" s="5" t="s">
        <v>195</v>
      </c>
      <c r="F180" s="6">
        <v>44562</v>
      </c>
      <c r="G180" s="6">
        <v>44926</v>
      </c>
      <c r="H180" s="5"/>
      <c r="I180" s="5"/>
      <c r="J180" s="5"/>
      <c r="K180" s="5">
        <v>1</v>
      </c>
      <c r="L180" s="5"/>
      <c r="M180" s="5"/>
      <c r="N180" s="5">
        <v>1</v>
      </c>
      <c r="O180" s="5"/>
      <c r="P180" s="5"/>
      <c r="Q180" s="5">
        <v>1</v>
      </c>
      <c r="R180" s="5"/>
      <c r="S180" s="5"/>
      <c r="T180" s="8">
        <v>1</v>
      </c>
      <c r="U180" s="9">
        <f t="shared" si="0"/>
        <v>4</v>
      </c>
      <c r="V180" s="5" t="s">
        <v>419</v>
      </c>
      <c r="W180" s="35" t="s">
        <v>690</v>
      </c>
      <c r="X180" s="23">
        <v>1</v>
      </c>
      <c r="Y180" s="19" t="s">
        <v>612</v>
      </c>
      <c r="Z180" s="41">
        <v>0</v>
      </c>
      <c r="AA180" s="19" t="s">
        <v>612</v>
      </c>
      <c r="AB180" s="41">
        <v>0</v>
      </c>
      <c r="AC180" s="35" t="s">
        <v>691</v>
      </c>
    </row>
    <row r="181" spans="1:29" ht="61.5" x14ac:dyDescent="0.55000000000000004">
      <c r="A181" s="58"/>
      <c r="B181" s="58"/>
      <c r="C181" s="58"/>
      <c r="D181" s="5" t="s">
        <v>425</v>
      </c>
      <c r="E181" s="5" t="s">
        <v>426</v>
      </c>
      <c r="F181" s="6">
        <v>44774</v>
      </c>
      <c r="G181" s="6">
        <v>44895</v>
      </c>
      <c r="H181" s="5"/>
      <c r="I181" s="5"/>
      <c r="J181" s="5"/>
      <c r="K181" s="5"/>
      <c r="L181" s="5"/>
      <c r="M181" s="5"/>
      <c r="N181" s="5"/>
      <c r="O181" s="5">
        <v>1</v>
      </c>
      <c r="P181" s="5"/>
      <c r="Q181" s="5"/>
      <c r="R181" s="5">
        <v>1</v>
      </c>
      <c r="S181" s="5"/>
      <c r="T181" s="8"/>
      <c r="U181" s="9">
        <f t="shared" si="0"/>
        <v>2</v>
      </c>
      <c r="V181" s="5" t="s">
        <v>419</v>
      </c>
      <c r="W181" s="19" t="s">
        <v>612</v>
      </c>
      <c r="X181" s="23">
        <v>0</v>
      </c>
      <c r="Y181" s="19" t="s">
        <v>612</v>
      </c>
      <c r="Z181" s="41">
        <v>0</v>
      </c>
      <c r="AA181" s="19" t="s">
        <v>612</v>
      </c>
      <c r="AB181" s="41">
        <v>0</v>
      </c>
      <c r="AC181" s="35" t="s">
        <v>691</v>
      </c>
    </row>
    <row r="182" spans="1:29" ht="61.5" x14ac:dyDescent="0.55000000000000004">
      <c r="A182" s="58"/>
      <c r="B182" s="58"/>
      <c r="C182" s="58"/>
      <c r="D182" s="5" t="s">
        <v>427</v>
      </c>
      <c r="E182" s="5" t="s">
        <v>195</v>
      </c>
      <c r="F182" s="6">
        <v>44562</v>
      </c>
      <c r="G182" s="6">
        <v>44926</v>
      </c>
      <c r="H182" s="5"/>
      <c r="I182" s="5"/>
      <c r="J182" s="5"/>
      <c r="K182" s="5">
        <v>1</v>
      </c>
      <c r="L182" s="5"/>
      <c r="M182" s="5"/>
      <c r="N182" s="5">
        <v>1</v>
      </c>
      <c r="O182" s="5"/>
      <c r="P182" s="5"/>
      <c r="Q182" s="5">
        <v>1</v>
      </c>
      <c r="R182" s="5"/>
      <c r="S182" s="5"/>
      <c r="T182" s="8">
        <v>1</v>
      </c>
      <c r="U182" s="9">
        <f t="shared" si="0"/>
        <v>4</v>
      </c>
      <c r="V182" s="5" t="s">
        <v>419</v>
      </c>
      <c r="W182" s="35" t="s">
        <v>690</v>
      </c>
      <c r="X182" s="23">
        <v>1</v>
      </c>
      <c r="Y182" s="19" t="s">
        <v>612</v>
      </c>
      <c r="Z182" s="41">
        <v>0</v>
      </c>
      <c r="AA182" s="19" t="s">
        <v>612</v>
      </c>
      <c r="AB182" s="41">
        <v>0</v>
      </c>
      <c r="AC182" s="35" t="s">
        <v>691</v>
      </c>
    </row>
    <row r="183" spans="1:29" ht="61.5" x14ac:dyDescent="0.55000000000000004">
      <c r="A183" s="58"/>
      <c r="B183" s="58"/>
      <c r="C183" s="58"/>
      <c r="D183" s="5" t="s">
        <v>428</v>
      </c>
      <c r="E183" s="5" t="s">
        <v>195</v>
      </c>
      <c r="F183" s="6">
        <v>44562</v>
      </c>
      <c r="G183" s="6">
        <v>44926</v>
      </c>
      <c r="H183" s="5"/>
      <c r="I183" s="5"/>
      <c r="J183" s="5"/>
      <c r="K183" s="5">
        <v>1</v>
      </c>
      <c r="L183" s="5"/>
      <c r="M183" s="5"/>
      <c r="N183" s="5">
        <v>1</v>
      </c>
      <c r="O183" s="5"/>
      <c r="P183" s="5"/>
      <c r="Q183" s="5">
        <v>1</v>
      </c>
      <c r="R183" s="5"/>
      <c r="S183" s="5"/>
      <c r="T183" s="8">
        <v>1</v>
      </c>
      <c r="U183" s="9">
        <f t="shared" si="0"/>
        <v>4</v>
      </c>
      <c r="V183" s="5" t="s">
        <v>419</v>
      </c>
      <c r="W183" s="35" t="s">
        <v>690</v>
      </c>
      <c r="X183" s="23">
        <v>1</v>
      </c>
      <c r="Y183" s="19" t="s">
        <v>612</v>
      </c>
      <c r="Z183" s="41">
        <v>0</v>
      </c>
      <c r="AA183" s="19" t="s">
        <v>612</v>
      </c>
      <c r="AB183" s="41">
        <v>0</v>
      </c>
      <c r="AC183" s="35" t="s">
        <v>691</v>
      </c>
    </row>
    <row r="184" spans="1:29" ht="61.5" x14ac:dyDescent="0.55000000000000004">
      <c r="A184" s="57">
        <v>69</v>
      </c>
      <c r="B184" s="57" t="s">
        <v>429</v>
      </c>
      <c r="C184" s="57" t="s">
        <v>430</v>
      </c>
      <c r="D184" s="5" t="s">
        <v>431</v>
      </c>
      <c r="E184" s="5" t="s">
        <v>432</v>
      </c>
      <c r="F184" s="6">
        <v>44743</v>
      </c>
      <c r="G184" s="6">
        <v>44773</v>
      </c>
      <c r="H184" s="5"/>
      <c r="I184" s="5"/>
      <c r="J184" s="5"/>
      <c r="K184" s="5"/>
      <c r="L184" s="5"/>
      <c r="M184" s="5"/>
      <c r="N184" s="5">
        <v>1</v>
      </c>
      <c r="O184" s="5"/>
      <c r="P184" s="5"/>
      <c r="Q184" s="5"/>
      <c r="R184" s="5"/>
      <c r="S184" s="5"/>
      <c r="T184" s="8"/>
      <c r="U184" s="9">
        <f t="shared" si="0"/>
        <v>1</v>
      </c>
      <c r="V184" s="5" t="s">
        <v>419</v>
      </c>
      <c r="W184" s="19" t="s">
        <v>612</v>
      </c>
      <c r="X184" s="23">
        <v>0</v>
      </c>
      <c r="Y184" s="19" t="s">
        <v>612</v>
      </c>
      <c r="Z184" s="41">
        <v>0</v>
      </c>
      <c r="AA184" s="19" t="s">
        <v>612</v>
      </c>
      <c r="AB184" s="41">
        <v>0</v>
      </c>
      <c r="AC184" s="35" t="s">
        <v>692</v>
      </c>
    </row>
    <row r="185" spans="1:29" ht="61.5" x14ac:dyDescent="0.55000000000000004">
      <c r="A185" s="58"/>
      <c r="B185" s="58"/>
      <c r="C185" s="58"/>
      <c r="D185" s="5" t="s">
        <v>433</v>
      </c>
      <c r="E185" s="5" t="s">
        <v>195</v>
      </c>
      <c r="F185" s="6">
        <v>44562</v>
      </c>
      <c r="G185" s="6">
        <v>44926</v>
      </c>
      <c r="H185" s="5"/>
      <c r="I185" s="5"/>
      <c r="J185" s="5"/>
      <c r="K185" s="5">
        <v>1</v>
      </c>
      <c r="L185" s="5"/>
      <c r="M185" s="5"/>
      <c r="N185" s="5">
        <v>1</v>
      </c>
      <c r="O185" s="5"/>
      <c r="P185" s="5"/>
      <c r="Q185" s="5">
        <v>1</v>
      </c>
      <c r="R185" s="5"/>
      <c r="S185" s="5"/>
      <c r="T185" s="8">
        <v>1</v>
      </c>
      <c r="U185" s="9">
        <f t="shared" si="0"/>
        <v>4</v>
      </c>
      <c r="V185" s="5" t="s">
        <v>419</v>
      </c>
      <c r="W185" s="35" t="s">
        <v>693</v>
      </c>
      <c r="X185" s="23">
        <v>1</v>
      </c>
      <c r="Y185" s="19" t="s">
        <v>612</v>
      </c>
      <c r="Z185" s="41">
        <v>0</v>
      </c>
      <c r="AA185" s="19" t="s">
        <v>612</v>
      </c>
      <c r="AB185" s="41">
        <v>0</v>
      </c>
      <c r="AC185" s="35" t="s">
        <v>692</v>
      </c>
    </row>
    <row r="186" spans="1:29" ht="61.5" x14ac:dyDescent="0.55000000000000004">
      <c r="A186" s="58"/>
      <c r="B186" s="58"/>
      <c r="C186" s="58"/>
      <c r="D186" s="5" t="s">
        <v>434</v>
      </c>
      <c r="E186" s="5" t="s">
        <v>195</v>
      </c>
      <c r="F186" s="6">
        <v>44562</v>
      </c>
      <c r="G186" s="6">
        <v>44926</v>
      </c>
      <c r="H186" s="5"/>
      <c r="I186" s="5"/>
      <c r="J186" s="5"/>
      <c r="K186" s="5">
        <v>1</v>
      </c>
      <c r="L186" s="5"/>
      <c r="M186" s="5"/>
      <c r="N186" s="5">
        <v>1</v>
      </c>
      <c r="O186" s="5"/>
      <c r="P186" s="5"/>
      <c r="Q186" s="5">
        <v>1</v>
      </c>
      <c r="R186" s="5"/>
      <c r="S186" s="5"/>
      <c r="T186" s="8">
        <v>1</v>
      </c>
      <c r="U186" s="9">
        <f t="shared" si="0"/>
        <v>4</v>
      </c>
      <c r="V186" s="5" t="s">
        <v>419</v>
      </c>
      <c r="W186" s="35" t="s">
        <v>694</v>
      </c>
      <c r="X186" s="23">
        <v>1</v>
      </c>
      <c r="Y186" s="19" t="s">
        <v>612</v>
      </c>
      <c r="Z186" s="41">
        <v>0</v>
      </c>
      <c r="AA186" s="19" t="s">
        <v>612</v>
      </c>
      <c r="AB186" s="41">
        <v>0</v>
      </c>
      <c r="AC186" s="35" t="s">
        <v>692</v>
      </c>
    </row>
    <row r="187" spans="1:29" ht="92.25" x14ac:dyDescent="0.55000000000000004">
      <c r="A187" s="58"/>
      <c r="B187" s="58"/>
      <c r="C187" s="58"/>
      <c r="D187" s="5" t="s">
        <v>435</v>
      </c>
      <c r="E187" s="5" t="s">
        <v>195</v>
      </c>
      <c r="F187" s="6">
        <v>44562</v>
      </c>
      <c r="G187" s="6">
        <v>44926</v>
      </c>
      <c r="H187" s="5"/>
      <c r="I187" s="5"/>
      <c r="J187" s="5"/>
      <c r="K187" s="5">
        <v>1</v>
      </c>
      <c r="L187" s="5"/>
      <c r="M187" s="5"/>
      <c r="N187" s="5">
        <v>1</v>
      </c>
      <c r="O187" s="5"/>
      <c r="P187" s="5"/>
      <c r="Q187" s="5">
        <v>1</v>
      </c>
      <c r="R187" s="5"/>
      <c r="S187" s="5"/>
      <c r="T187" s="8">
        <v>1</v>
      </c>
      <c r="U187" s="9">
        <f t="shared" si="0"/>
        <v>4</v>
      </c>
      <c r="V187" s="5" t="s">
        <v>419</v>
      </c>
      <c r="W187" s="35" t="s">
        <v>695</v>
      </c>
      <c r="X187" s="23">
        <v>1</v>
      </c>
      <c r="Y187" s="19" t="s">
        <v>612</v>
      </c>
      <c r="Z187" s="41">
        <v>0</v>
      </c>
      <c r="AA187" s="19" t="s">
        <v>612</v>
      </c>
      <c r="AB187" s="41">
        <v>0</v>
      </c>
      <c r="AC187" s="35" t="s">
        <v>692</v>
      </c>
    </row>
    <row r="188" spans="1:29" ht="123" x14ac:dyDescent="0.55000000000000004">
      <c r="A188" s="58"/>
      <c r="B188" s="58"/>
      <c r="C188" s="58"/>
      <c r="D188" s="5" t="s">
        <v>436</v>
      </c>
      <c r="E188" s="5" t="s">
        <v>195</v>
      </c>
      <c r="F188" s="6">
        <v>44562</v>
      </c>
      <c r="G188" s="6">
        <v>44926</v>
      </c>
      <c r="H188" s="5"/>
      <c r="I188" s="5"/>
      <c r="J188" s="5"/>
      <c r="K188" s="5">
        <v>1</v>
      </c>
      <c r="L188" s="5"/>
      <c r="M188" s="5"/>
      <c r="N188" s="5">
        <v>1</v>
      </c>
      <c r="O188" s="5"/>
      <c r="P188" s="5"/>
      <c r="Q188" s="5">
        <v>1</v>
      </c>
      <c r="R188" s="5"/>
      <c r="S188" s="5"/>
      <c r="T188" s="8">
        <v>1</v>
      </c>
      <c r="U188" s="9">
        <f t="shared" si="0"/>
        <v>4</v>
      </c>
      <c r="V188" s="5" t="s">
        <v>419</v>
      </c>
      <c r="W188" s="35" t="s">
        <v>696</v>
      </c>
      <c r="X188" s="23">
        <v>1</v>
      </c>
      <c r="Y188" s="19" t="s">
        <v>612</v>
      </c>
      <c r="Z188" s="41">
        <v>0</v>
      </c>
      <c r="AA188" s="19" t="s">
        <v>612</v>
      </c>
      <c r="AB188" s="41">
        <v>0</v>
      </c>
      <c r="AC188" s="35" t="s">
        <v>692</v>
      </c>
    </row>
    <row r="189" spans="1:29" ht="92.25" x14ac:dyDescent="0.55000000000000004">
      <c r="A189" s="57">
        <v>70</v>
      </c>
      <c r="B189" s="57" t="s">
        <v>437</v>
      </c>
      <c r="C189" s="57" t="s">
        <v>438</v>
      </c>
      <c r="D189" s="5" t="s">
        <v>439</v>
      </c>
      <c r="E189" s="5" t="s">
        <v>195</v>
      </c>
      <c r="F189" s="6">
        <v>44562</v>
      </c>
      <c r="G189" s="6">
        <v>44926</v>
      </c>
      <c r="H189" s="5"/>
      <c r="I189" s="5"/>
      <c r="J189" s="5"/>
      <c r="K189" s="5">
        <v>1</v>
      </c>
      <c r="L189" s="5"/>
      <c r="M189" s="5"/>
      <c r="N189" s="5">
        <v>1</v>
      </c>
      <c r="O189" s="5"/>
      <c r="P189" s="5"/>
      <c r="Q189" s="5">
        <v>1</v>
      </c>
      <c r="R189" s="5"/>
      <c r="S189" s="5"/>
      <c r="T189" s="8">
        <v>1</v>
      </c>
      <c r="U189" s="9">
        <f t="shared" si="0"/>
        <v>4</v>
      </c>
      <c r="V189" s="5" t="s">
        <v>419</v>
      </c>
      <c r="W189" s="35" t="s">
        <v>697</v>
      </c>
      <c r="X189" s="23">
        <v>1</v>
      </c>
      <c r="Y189" s="19" t="s">
        <v>612</v>
      </c>
      <c r="Z189" s="41">
        <v>0</v>
      </c>
      <c r="AA189" s="19" t="s">
        <v>612</v>
      </c>
      <c r="AB189" s="41">
        <v>0</v>
      </c>
      <c r="AC189" s="35" t="s">
        <v>698</v>
      </c>
    </row>
    <row r="190" spans="1:29" ht="61.5" x14ac:dyDescent="0.55000000000000004">
      <c r="A190" s="58"/>
      <c r="B190" s="58"/>
      <c r="C190" s="58"/>
      <c r="D190" s="5" t="s">
        <v>440</v>
      </c>
      <c r="E190" s="5" t="s">
        <v>195</v>
      </c>
      <c r="F190" s="6">
        <v>44562</v>
      </c>
      <c r="G190" s="6">
        <v>44926</v>
      </c>
      <c r="H190" s="5"/>
      <c r="I190" s="5"/>
      <c r="J190" s="5"/>
      <c r="K190" s="5">
        <v>1</v>
      </c>
      <c r="L190" s="5"/>
      <c r="M190" s="5"/>
      <c r="N190" s="5">
        <v>1</v>
      </c>
      <c r="O190" s="5"/>
      <c r="P190" s="5"/>
      <c r="Q190" s="5">
        <v>1</v>
      </c>
      <c r="R190" s="5"/>
      <c r="S190" s="5"/>
      <c r="T190" s="8">
        <v>1</v>
      </c>
      <c r="U190" s="9">
        <f t="shared" si="0"/>
        <v>4</v>
      </c>
      <c r="V190" s="5" t="s">
        <v>419</v>
      </c>
      <c r="W190" s="35" t="s">
        <v>699</v>
      </c>
      <c r="X190" s="23">
        <v>1</v>
      </c>
      <c r="Y190" s="19" t="s">
        <v>612</v>
      </c>
      <c r="Z190" s="41">
        <v>0</v>
      </c>
      <c r="AA190" s="19" t="s">
        <v>612</v>
      </c>
      <c r="AB190" s="41">
        <v>0</v>
      </c>
      <c r="AC190" s="35" t="s">
        <v>698</v>
      </c>
    </row>
    <row r="191" spans="1:29" ht="61.5" x14ac:dyDescent="0.55000000000000004">
      <c r="A191" s="58"/>
      <c r="B191" s="58"/>
      <c r="C191" s="58"/>
      <c r="D191" s="5" t="s">
        <v>441</v>
      </c>
      <c r="E191" s="5" t="s">
        <v>195</v>
      </c>
      <c r="F191" s="6">
        <v>44562</v>
      </c>
      <c r="G191" s="6">
        <v>44926</v>
      </c>
      <c r="H191" s="5"/>
      <c r="I191" s="5"/>
      <c r="J191" s="5"/>
      <c r="K191" s="5">
        <v>1</v>
      </c>
      <c r="L191" s="5"/>
      <c r="M191" s="5"/>
      <c r="N191" s="5">
        <v>1</v>
      </c>
      <c r="O191" s="5"/>
      <c r="P191" s="5"/>
      <c r="Q191" s="5">
        <v>1</v>
      </c>
      <c r="R191" s="5"/>
      <c r="S191" s="5"/>
      <c r="T191" s="8">
        <v>1</v>
      </c>
      <c r="U191" s="9">
        <f t="shared" si="0"/>
        <v>4</v>
      </c>
      <c r="V191" s="5" t="s">
        <v>419</v>
      </c>
      <c r="W191" s="35" t="s">
        <v>700</v>
      </c>
      <c r="X191" s="23">
        <v>1</v>
      </c>
      <c r="Y191" s="19" t="s">
        <v>612</v>
      </c>
      <c r="Z191" s="41">
        <v>0</v>
      </c>
      <c r="AA191" s="19" t="s">
        <v>612</v>
      </c>
      <c r="AB191" s="41">
        <v>0</v>
      </c>
      <c r="AC191" s="35" t="s">
        <v>698</v>
      </c>
    </row>
    <row r="192" spans="1:29" ht="61.5" x14ac:dyDescent="0.55000000000000004">
      <c r="A192" s="58"/>
      <c r="B192" s="58"/>
      <c r="C192" s="58"/>
      <c r="D192" s="5" t="s">
        <v>442</v>
      </c>
      <c r="E192" s="5" t="s">
        <v>443</v>
      </c>
      <c r="F192" s="6">
        <v>44562</v>
      </c>
      <c r="G192" s="6">
        <v>44926</v>
      </c>
      <c r="H192" s="5"/>
      <c r="I192" s="5"/>
      <c r="J192" s="5"/>
      <c r="K192" s="5"/>
      <c r="L192" s="5"/>
      <c r="M192" s="5"/>
      <c r="N192" s="5">
        <v>1</v>
      </c>
      <c r="O192" s="5"/>
      <c r="P192" s="5"/>
      <c r="Q192" s="5"/>
      <c r="R192" s="5"/>
      <c r="S192" s="5"/>
      <c r="T192" s="8">
        <v>1</v>
      </c>
      <c r="U192" s="9">
        <f t="shared" si="0"/>
        <v>2</v>
      </c>
      <c r="V192" s="5" t="s">
        <v>419</v>
      </c>
      <c r="W192" s="19" t="s">
        <v>612</v>
      </c>
      <c r="X192" s="23">
        <v>0</v>
      </c>
      <c r="Y192" s="19" t="s">
        <v>612</v>
      </c>
      <c r="Z192" s="41">
        <v>0</v>
      </c>
      <c r="AA192" s="19" t="s">
        <v>612</v>
      </c>
      <c r="AB192" s="41">
        <v>0</v>
      </c>
      <c r="AC192" s="35" t="s">
        <v>698</v>
      </c>
    </row>
    <row r="193" spans="1:29" ht="61.5" x14ac:dyDescent="0.55000000000000004">
      <c r="A193" s="58"/>
      <c r="B193" s="58"/>
      <c r="C193" s="58"/>
      <c r="D193" s="5" t="s">
        <v>444</v>
      </c>
      <c r="E193" s="5" t="s">
        <v>195</v>
      </c>
      <c r="F193" s="6">
        <v>44562</v>
      </c>
      <c r="G193" s="6">
        <v>44926</v>
      </c>
      <c r="H193" s="5"/>
      <c r="I193" s="5"/>
      <c r="J193" s="5"/>
      <c r="K193" s="5">
        <v>1</v>
      </c>
      <c r="L193" s="5"/>
      <c r="M193" s="5"/>
      <c r="N193" s="5">
        <v>1</v>
      </c>
      <c r="O193" s="5"/>
      <c r="P193" s="5"/>
      <c r="Q193" s="5">
        <v>1</v>
      </c>
      <c r="R193" s="5"/>
      <c r="S193" s="5"/>
      <c r="T193" s="8">
        <v>1</v>
      </c>
      <c r="U193" s="9">
        <f t="shared" si="0"/>
        <v>4</v>
      </c>
      <c r="V193" s="5" t="s">
        <v>419</v>
      </c>
      <c r="W193" s="35" t="s">
        <v>701</v>
      </c>
      <c r="X193" s="23">
        <v>1</v>
      </c>
      <c r="Y193" s="19" t="s">
        <v>612</v>
      </c>
      <c r="Z193" s="41">
        <v>0</v>
      </c>
      <c r="AA193" s="19" t="s">
        <v>612</v>
      </c>
      <c r="AB193" s="41">
        <v>0</v>
      </c>
      <c r="AC193" s="35" t="s">
        <v>698</v>
      </c>
    </row>
    <row r="194" spans="1:29" ht="61.5" x14ac:dyDescent="0.55000000000000004">
      <c r="A194" s="58"/>
      <c r="B194" s="58"/>
      <c r="C194" s="58"/>
      <c r="D194" s="5" t="s">
        <v>445</v>
      </c>
      <c r="E194" s="5" t="s">
        <v>195</v>
      </c>
      <c r="F194" s="6">
        <v>44562</v>
      </c>
      <c r="G194" s="6">
        <v>44926</v>
      </c>
      <c r="H194" s="5"/>
      <c r="I194" s="5"/>
      <c r="J194" s="5"/>
      <c r="K194" s="5">
        <v>1</v>
      </c>
      <c r="L194" s="5"/>
      <c r="M194" s="5"/>
      <c r="N194" s="5">
        <v>1</v>
      </c>
      <c r="O194" s="5"/>
      <c r="P194" s="5"/>
      <c r="Q194" s="5">
        <v>1</v>
      </c>
      <c r="R194" s="5"/>
      <c r="S194" s="5"/>
      <c r="T194" s="8">
        <v>1</v>
      </c>
      <c r="U194" s="9">
        <f t="shared" si="0"/>
        <v>4</v>
      </c>
      <c r="V194" s="5" t="s">
        <v>419</v>
      </c>
      <c r="W194" s="44" t="s">
        <v>702</v>
      </c>
      <c r="X194" s="45">
        <v>1</v>
      </c>
      <c r="Y194" s="19" t="s">
        <v>612</v>
      </c>
      <c r="Z194" s="41">
        <v>0</v>
      </c>
      <c r="AA194" s="19" t="s">
        <v>612</v>
      </c>
      <c r="AB194" s="41">
        <v>0</v>
      </c>
      <c r="AC194" s="44" t="s">
        <v>698</v>
      </c>
    </row>
    <row r="195" spans="1:29" ht="184.5" x14ac:dyDescent="0.25">
      <c r="A195" s="5">
        <v>71</v>
      </c>
      <c r="B195" s="5" t="s">
        <v>446</v>
      </c>
      <c r="C195" s="5" t="s">
        <v>447</v>
      </c>
      <c r="D195" s="5" t="s">
        <v>448</v>
      </c>
      <c r="E195" s="5" t="s">
        <v>449</v>
      </c>
      <c r="F195" s="6">
        <v>44562</v>
      </c>
      <c r="G195" s="6">
        <v>44926</v>
      </c>
      <c r="H195" s="5"/>
      <c r="I195" s="5"/>
      <c r="J195" s="5"/>
      <c r="K195" s="5">
        <v>1</v>
      </c>
      <c r="L195" s="5"/>
      <c r="M195" s="5"/>
      <c r="N195" s="5">
        <v>1</v>
      </c>
      <c r="O195" s="5"/>
      <c r="P195" s="5"/>
      <c r="Q195" s="5">
        <v>1</v>
      </c>
      <c r="R195" s="5"/>
      <c r="S195" s="5"/>
      <c r="T195" s="8">
        <v>1</v>
      </c>
      <c r="U195" s="9">
        <f t="shared" si="0"/>
        <v>4</v>
      </c>
      <c r="V195" s="5" t="s">
        <v>252</v>
      </c>
      <c r="W195" s="19" t="s">
        <v>703</v>
      </c>
      <c r="X195" s="19">
        <v>1</v>
      </c>
      <c r="Y195" s="19" t="s">
        <v>612</v>
      </c>
      <c r="Z195" s="19">
        <v>0</v>
      </c>
      <c r="AA195" s="19" t="s">
        <v>612</v>
      </c>
      <c r="AB195" s="19">
        <v>0</v>
      </c>
      <c r="AC195" s="17" t="s">
        <v>704</v>
      </c>
    </row>
    <row r="196" spans="1:29" ht="153.75" x14ac:dyDescent="0.25">
      <c r="A196" s="5">
        <v>72</v>
      </c>
      <c r="B196" s="5" t="s">
        <v>450</v>
      </c>
      <c r="C196" s="5" t="s">
        <v>451</v>
      </c>
      <c r="D196" s="5" t="s">
        <v>452</v>
      </c>
      <c r="E196" s="5" t="s">
        <v>453</v>
      </c>
      <c r="F196" s="6">
        <v>44562</v>
      </c>
      <c r="G196" s="6">
        <v>44926</v>
      </c>
      <c r="H196" s="5">
        <v>1</v>
      </c>
      <c r="I196" s="5">
        <v>1</v>
      </c>
      <c r="J196" s="5">
        <v>1</v>
      </c>
      <c r="K196" s="5">
        <v>1</v>
      </c>
      <c r="L196" s="5">
        <v>1</v>
      </c>
      <c r="M196" s="5">
        <v>1</v>
      </c>
      <c r="N196" s="5">
        <v>1</v>
      </c>
      <c r="O196" s="5">
        <v>1</v>
      </c>
      <c r="P196" s="5">
        <v>1</v>
      </c>
      <c r="Q196" s="5">
        <v>1</v>
      </c>
      <c r="R196" s="5">
        <v>1</v>
      </c>
      <c r="S196" s="5">
        <v>1</v>
      </c>
      <c r="T196" s="8"/>
      <c r="U196" s="9">
        <f t="shared" si="0"/>
        <v>12</v>
      </c>
      <c r="V196" s="5" t="s">
        <v>252</v>
      </c>
      <c r="W196" s="25" t="s">
        <v>705</v>
      </c>
      <c r="X196" s="19">
        <v>1</v>
      </c>
      <c r="Y196" s="19" t="s">
        <v>706</v>
      </c>
      <c r="Z196" s="19">
        <v>1</v>
      </c>
      <c r="AA196" s="19" t="s">
        <v>707</v>
      </c>
      <c r="AB196" s="19">
        <v>1</v>
      </c>
      <c r="AC196" s="17" t="s">
        <v>708</v>
      </c>
    </row>
    <row r="197" spans="1:29" ht="276.75" x14ac:dyDescent="0.25">
      <c r="A197" s="5">
        <v>73</v>
      </c>
      <c r="B197" s="5" t="s">
        <v>454</v>
      </c>
      <c r="C197" s="5" t="s">
        <v>455</v>
      </c>
      <c r="D197" s="5" t="s">
        <v>456</v>
      </c>
      <c r="E197" s="5" t="s">
        <v>457</v>
      </c>
      <c r="F197" s="6">
        <v>44562</v>
      </c>
      <c r="G197" s="6">
        <v>44926</v>
      </c>
      <c r="H197" s="5">
        <v>1</v>
      </c>
      <c r="I197" s="5">
        <v>1</v>
      </c>
      <c r="J197" s="5">
        <v>1</v>
      </c>
      <c r="K197" s="5">
        <v>1</v>
      </c>
      <c r="L197" s="5">
        <v>1</v>
      </c>
      <c r="M197" s="5">
        <v>1</v>
      </c>
      <c r="N197" s="5">
        <v>1</v>
      </c>
      <c r="O197" s="5">
        <v>1</v>
      </c>
      <c r="P197" s="5">
        <v>1</v>
      </c>
      <c r="Q197" s="5">
        <v>1</v>
      </c>
      <c r="R197" s="5">
        <v>1</v>
      </c>
      <c r="S197" s="5">
        <v>1</v>
      </c>
      <c r="T197" s="8"/>
      <c r="U197" s="9">
        <f t="shared" si="0"/>
        <v>12</v>
      </c>
      <c r="V197" s="5" t="s">
        <v>252</v>
      </c>
      <c r="W197" s="19" t="s">
        <v>709</v>
      </c>
      <c r="X197" s="19">
        <v>1</v>
      </c>
      <c r="Y197" s="19" t="s">
        <v>710</v>
      </c>
      <c r="Z197" s="19">
        <v>1</v>
      </c>
      <c r="AA197" s="19" t="s">
        <v>711</v>
      </c>
      <c r="AB197" s="19">
        <v>1</v>
      </c>
      <c r="AC197" s="17" t="s">
        <v>712</v>
      </c>
    </row>
    <row r="198" spans="1:29" ht="184.5" x14ac:dyDescent="0.55000000000000004">
      <c r="A198" s="5">
        <v>74</v>
      </c>
      <c r="B198" s="5" t="s">
        <v>458</v>
      </c>
      <c r="C198" s="5" t="s">
        <v>459</v>
      </c>
      <c r="D198" s="5" t="s">
        <v>460</v>
      </c>
      <c r="E198" s="5" t="s">
        <v>461</v>
      </c>
      <c r="F198" s="6">
        <v>44562</v>
      </c>
      <c r="G198" s="6">
        <v>44926</v>
      </c>
      <c r="H198" s="5"/>
      <c r="I198" s="5"/>
      <c r="J198" s="5"/>
      <c r="K198" s="5">
        <v>1</v>
      </c>
      <c r="L198" s="5"/>
      <c r="M198" s="5"/>
      <c r="N198" s="5">
        <v>1</v>
      </c>
      <c r="O198" s="5"/>
      <c r="P198" s="5"/>
      <c r="Q198" s="5">
        <v>1</v>
      </c>
      <c r="R198" s="5"/>
      <c r="S198" s="5"/>
      <c r="T198" s="8">
        <v>1</v>
      </c>
      <c r="U198" s="9">
        <f t="shared" si="0"/>
        <v>4</v>
      </c>
      <c r="V198" s="5" t="s">
        <v>419</v>
      </c>
      <c r="W198" s="32" t="s">
        <v>713</v>
      </c>
      <c r="X198" s="19">
        <v>1</v>
      </c>
      <c r="Y198" s="10" t="s">
        <v>612</v>
      </c>
      <c r="Z198" s="41">
        <v>0</v>
      </c>
      <c r="AA198" s="10" t="s">
        <v>612</v>
      </c>
      <c r="AB198" s="41">
        <v>0</v>
      </c>
      <c r="AC198" s="32" t="s">
        <v>692</v>
      </c>
    </row>
    <row r="199" spans="1:29" ht="92.25" x14ac:dyDescent="0.55000000000000004">
      <c r="A199" s="57">
        <v>75</v>
      </c>
      <c r="B199" s="57" t="s">
        <v>462</v>
      </c>
      <c r="C199" s="57" t="s">
        <v>463</v>
      </c>
      <c r="D199" s="5" t="s">
        <v>464</v>
      </c>
      <c r="E199" s="5" t="s">
        <v>465</v>
      </c>
      <c r="F199" s="6">
        <v>44562</v>
      </c>
      <c r="G199" s="6">
        <v>44926</v>
      </c>
      <c r="H199" s="5"/>
      <c r="I199" s="5"/>
      <c r="J199" s="5"/>
      <c r="K199" s="5">
        <v>1</v>
      </c>
      <c r="L199" s="5"/>
      <c r="M199" s="5"/>
      <c r="N199" s="5">
        <v>1</v>
      </c>
      <c r="O199" s="5"/>
      <c r="P199" s="5"/>
      <c r="Q199" s="5">
        <v>1</v>
      </c>
      <c r="R199" s="5"/>
      <c r="S199" s="5"/>
      <c r="T199" s="8">
        <v>1</v>
      </c>
      <c r="U199" s="9">
        <f t="shared" si="0"/>
        <v>4</v>
      </c>
      <c r="V199" s="5" t="s">
        <v>419</v>
      </c>
      <c r="W199" s="35" t="s">
        <v>714</v>
      </c>
      <c r="X199" s="19">
        <v>1</v>
      </c>
      <c r="Y199" s="10" t="s">
        <v>612</v>
      </c>
      <c r="Z199" s="41">
        <v>0</v>
      </c>
      <c r="AA199" s="10" t="s">
        <v>612</v>
      </c>
      <c r="AB199" s="41">
        <v>0</v>
      </c>
      <c r="AC199" s="35" t="s">
        <v>692</v>
      </c>
    </row>
    <row r="200" spans="1:29" ht="92.25" x14ac:dyDescent="0.55000000000000004">
      <c r="A200" s="58"/>
      <c r="B200" s="58"/>
      <c r="C200" s="58"/>
      <c r="D200" s="5" t="s">
        <v>466</v>
      </c>
      <c r="E200" s="5" t="s">
        <v>195</v>
      </c>
      <c r="F200" s="6">
        <v>44562</v>
      </c>
      <c r="G200" s="6">
        <v>44926</v>
      </c>
      <c r="H200" s="5"/>
      <c r="I200" s="5"/>
      <c r="J200" s="5"/>
      <c r="K200" s="5">
        <v>1</v>
      </c>
      <c r="L200" s="5"/>
      <c r="M200" s="5"/>
      <c r="N200" s="5">
        <v>1</v>
      </c>
      <c r="O200" s="5"/>
      <c r="P200" s="5"/>
      <c r="Q200" s="5">
        <v>1</v>
      </c>
      <c r="R200" s="5"/>
      <c r="S200" s="5"/>
      <c r="T200" s="8">
        <v>1</v>
      </c>
      <c r="U200" s="9">
        <f t="shared" si="0"/>
        <v>4</v>
      </c>
      <c r="V200" s="5" t="s">
        <v>419</v>
      </c>
      <c r="W200" s="35" t="s">
        <v>715</v>
      </c>
      <c r="X200" s="19">
        <v>1</v>
      </c>
      <c r="Y200" s="10" t="s">
        <v>612</v>
      </c>
      <c r="Z200" s="41">
        <v>0</v>
      </c>
      <c r="AA200" s="10" t="s">
        <v>612</v>
      </c>
      <c r="AB200" s="41">
        <v>0</v>
      </c>
      <c r="AC200" s="35" t="s">
        <v>716</v>
      </c>
    </row>
    <row r="201" spans="1:29" ht="61.5" x14ac:dyDescent="0.55000000000000004">
      <c r="A201" s="58"/>
      <c r="B201" s="58"/>
      <c r="C201" s="58"/>
      <c r="D201" s="5" t="s">
        <v>467</v>
      </c>
      <c r="E201" s="5" t="s">
        <v>195</v>
      </c>
      <c r="F201" s="6">
        <v>44562</v>
      </c>
      <c r="G201" s="6">
        <v>44926</v>
      </c>
      <c r="H201" s="5"/>
      <c r="I201" s="5"/>
      <c r="J201" s="5"/>
      <c r="K201" s="5">
        <v>1</v>
      </c>
      <c r="L201" s="5"/>
      <c r="M201" s="5"/>
      <c r="N201" s="5">
        <v>1</v>
      </c>
      <c r="O201" s="5"/>
      <c r="P201" s="5"/>
      <c r="Q201" s="5">
        <v>1</v>
      </c>
      <c r="R201" s="5"/>
      <c r="S201" s="5"/>
      <c r="T201" s="8">
        <v>1</v>
      </c>
      <c r="U201" s="9">
        <f t="shared" si="0"/>
        <v>4</v>
      </c>
      <c r="V201" s="5" t="s">
        <v>419</v>
      </c>
      <c r="W201" s="35" t="s">
        <v>717</v>
      </c>
      <c r="X201" s="19">
        <v>1</v>
      </c>
      <c r="Y201" s="10" t="s">
        <v>612</v>
      </c>
      <c r="Z201" s="41">
        <v>0</v>
      </c>
      <c r="AA201" s="10" t="s">
        <v>612</v>
      </c>
      <c r="AB201" s="41">
        <v>0</v>
      </c>
      <c r="AC201" s="35" t="s">
        <v>692</v>
      </c>
    </row>
    <row r="202" spans="1:29" ht="123" x14ac:dyDescent="0.25">
      <c r="A202" s="57">
        <v>76</v>
      </c>
      <c r="B202" s="57" t="s">
        <v>468</v>
      </c>
      <c r="C202" s="57" t="s">
        <v>469</v>
      </c>
      <c r="D202" s="5" t="s">
        <v>470</v>
      </c>
      <c r="E202" s="5" t="s">
        <v>471</v>
      </c>
      <c r="F202" s="6">
        <v>44562</v>
      </c>
      <c r="G202" s="6">
        <v>44926</v>
      </c>
      <c r="H202" s="5"/>
      <c r="I202" s="5"/>
      <c r="J202" s="5">
        <v>1</v>
      </c>
      <c r="K202" s="5"/>
      <c r="L202" s="5"/>
      <c r="M202" s="5">
        <v>1</v>
      </c>
      <c r="N202" s="5"/>
      <c r="O202" s="5"/>
      <c r="P202" s="5">
        <v>1</v>
      </c>
      <c r="Q202" s="5"/>
      <c r="R202" s="5"/>
      <c r="S202" s="5">
        <v>1</v>
      </c>
      <c r="T202" s="8"/>
      <c r="U202" s="9">
        <f t="shared" si="0"/>
        <v>4</v>
      </c>
      <c r="V202" s="5" t="s">
        <v>472</v>
      </c>
      <c r="W202" s="10" t="s">
        <v>612</v>
      </c>
      <c r="X202" s="10">
        <v>0</v>
      </c>
      <c r="Y202" s="10" t="s">
        <v>612</v>
      </c>
      <c r="Z202" s="10">
        <v>0</v>
      </c>
      <c r="AA202" s="14" t="s">
        <v>722</v>
      </c>
      <c r="AB202" s="14">
        <v>1</v>
      </c>
      <c r="AC202" s="14" t="s">
        <v>723</v>
      </c>
    </row>
    <row r="203" spans="1:29" ht="123" x14ac:dyDescent="0.25">
      <c r="A203" s="58"/>
      <c r="B203" s="58"/>
      <c r="C203" s="58"/>
      <c r="D203" s="5" t="s">
        <v>473</v>
      </c>
      <c r="E203" s="5" t="s">
        <v>471</v>
      </c>
      <c r="F203" s="6">
        <v>44562</v>
      </c>
      <c r="G203" s="6">
        <v>44926</v>
      </c>
      <c r="H203" s="5"/>
      <c r="I203" s="5"/>
      <c r="J203" s="5">
        <v>1</v>
      </c>
      <c r="K203" s="5"/>
      <c r="L203" s="5"/>
      <c r="M203" s="5">
        <v>1</v>
      </c>
      <c r="N203" s="5"/>
      <c r="O203" s="5"/>
      <c r="P203" s="5">
        <v>1</v>
      </c>
      <c r="Q203" s="5"/>
      <c r="R203" s="5"/>
      <c r="S203" s="5">
        <v>1</v>
      </c>
      <c r="T203" s="8"/>
      <c r="U203" s="9">
        <f t="shared" si="0"/>
        <v>4</v>
      </c>
      <c r="V203" s="5" t="s">
        <v>472</v>
      </c>
      <c r="W203" s="10" t="s">
        <v>612</v>
      </c>
      <c r="X203" s="10">
        <v>0</v>
      </c>
      <c r="Y203" s="10" t="s">
        <v>612</v>
      </c>
      <c r="Z203" s="10">
        <v>0</v>
      </c>
      <c r="AA203" s="14" t="s">
        <v>722</v>
      </c>
      <c r="AB203" s="14">
        <v>1</v>
      </c>
      <c r="AC203" s="14" t="s">
        <v>723</v>
      </c>
    </row>
    <row r="204" spans="1:29" ht="92.25" x14ac:dyDescent="0.55000000000000004">
      <c r="A204" s="58"/>
      <c r="B204" s="58"/>
      <c r="C204" s="58"/>
      <c r="D204" s="5" t="s">
        <v>474</v>
      </c>
      <c r="E204" s="5" t="s">
        <v>195</v>
      </c>
      <c r="F204" s="6">
        <v>44562</v>
      </c>
      <c r="G204" s="6">
        <v>44926</v>
      </c>
      <c r="H204" s="5"/>
      <c r="I204" s="5"/>
      <c r="J204" s="5"/>
      <c r="K204" s="5">
        <v>1</v>
      </c>
      <c r="L204" s="5"/>
      <c r="M204" s="5"/>
      <c r="N204" s="5">
        <v>1</v>
      </c>
      <c r="O204" s="5"/>
      <c r="P204" s="5"/>
      <c r="Q204" s="5">
        <v>1</v>
      </c>
      <c r="R204" s="5"/>
      <c r="S204" s="5"/>
      <c r="T204" s="8">
        <v>1</v>
      </c>
      <c r="U204" s="9">
        <f t="shared" si="0"/>
        <v>4</v>
      </c>
      <c r="V204" s="5" t="s">
        <v>419</v>
      </c>
      <c r="W204" s="32" t="s">
        <v>718</v>
      </c>
      <c r="X204" s="19">
        <v>1</v>
      </c>
      <c r="Y204" s="10" t="s">
        <v>612</v>
      </c>
      <c r="Z204" s="41">
        <v>0</v>
      </c>
      <c r="AA204" s="10" t="s">
        <v>612</v>
      </c>
      <c r="AB204" s="41">
        <v>0</v>
      </c>
      <c r="AC204" s="32" t="s">
        <v>691</v>
      </c>
    </row>
    <row r="205" spans="1:29" ht="92.25" x14ac:dyDescent="0.25">
      <c r="A205" s="58"/>
      <c r="B205" s="58"/>
      <c r="C205" s="58"/>
      <c r="D205" s="5" t="s">
        <v>475</v>
      </c>
      <c r="E205" s="5" t="s">
        <v>476</v>
      </c>
      <c r="F205" s="6">
        <v>44562</v>
      </c>
      <c r="G205" s="6">
        <v>44926</v>
      </c>
      <c r="H205" s="5"/>
      <c r="I205" s="5"/>
      <c r="J205" s="5"/>
      <c r="K205" s="5">
        <v>1</v>
      </c>
      <c r="L205" s="5"/>
      <c r="M205" s="5"/>
      <c r="N205" s="5">
        <v>1</v>
      </c>
      <c r="O205" s="5"/>
      <c r="P205" s="5"/>
      <c r="Q205" s="5">
        <v>1</v>
      </c>
      <c r="R205" s="5"/>
      <c r="S205" s="5"/>
      <c r="T205" s="8">
        <v>1</v>
      </c>
      <c r="U205" s="9">
        <f t="shared" si="0"/>
        <v>4</v>
      </c>
      <c r="V205" s="5" t="s">
        <v>477</v>
      </c>
      <c r="W205" s="19" t="s">
        <v>724</v>
      </c>
      <c r="X205" s="19">
        <v>1</v>
      </c>
      <c r="Y205" s="10" t="s">
        <v>612</v>
      </c>
      <c r="Z205" s="10">
        <v>0</v>
      </c>
      <c r="AA205" s="10" t="s">
        <v>612</v>
      </c>
      <c r="AB205" s="17">
        <v>0</v>
      </c>
      <c r="AC205" s="17" t="s">
        <v>725</v>
      </c>
    </row>
    <row r="206" spans="1:29" ht="184.5" x14ac:dyDescent="0.25">
      <c r="A206" s="5">
        <v>77</v>
      </c>
      <c r="B206" s="5" t="s">
        <v>478</v>
      </c>
      <c r="C206" s="5" t="s">
        <v>479</v>
      </c>
      <c r="D206" s="5" t="s">
        <v>480</v>
      </c>
      <c r="E206" s="5" t="s">
        <v>481</v>
      </c>
      <c r="F206" s="6">
        <v>44562</v>
      </c>
      <c r="G206" s="6">
        <v>44926</v>
      </c>
      <c r="H206" s="5"/>
      <c r="I206" s="5"/>
      <c r="J206" s="5">
        <v>1</v>
      </c>
      <c r="K206" s="5"/>
      <c r="L206" s="5"/>
      <c r="M206" s="5">
        <v>1</v>
      </c>
      <c r="N206" s="5"/>
      <c r="O206" s="5"/>
      <c r="P206" s="5">
        <v>1</v>
      </c>
      <c r="Q206" s="5"/>
      <c r="R206" s="5"/>
      <c r="S206" s="5">
        <v>1</v>
      </c>
      <c r="T206" s="8"/>
      <c r="U206" s="9">
        <f t="shared" si="0"/>
        <v>4</v>
      </c>
      <c r="V206" s="5" t="s">
        <v>472</v>
      </c>
      <c r="W206" s="10" t="s">
        <v>612</v>
      </c>
      <c r="X206" s="10">
        <v>0</v>
      </c>
      <c r="Y206" s="10" t="s">
        <v>612</v>
      </c>
      <c r="Z206" s="10">
        <v>0</v>
      </c>
      <c r="AA206" s="14" t="s">
        <v>722</v>
      </c>
      <c r="AB206" s="14">
        <v>1</v>
      </c>
      <c r="AC206" s="14" t="s">
        <v>723</v>
      </c>
    </row>
    <row r="207" spans="1:29" ht="123" x14ac:dyDescent="0.25">
      <c r="A207" s="57">
        <v>78</v>
      </c>
      <c r="B207" s="57" t="s">
        <v>482</v>
      </c>
      <c r="C207" s="57" t="s">
        <v>483</v>
      </c>
      <c r="D207" s="5" t="s">
        <v>484</v>
      </c>
      <c r="E207" s="5" t="s">
        <v>471</v>
      </c>
      <c r="F207" s="7">
        <v>44562</v>
      </c>
      <c r="G207" s="7">
        <v>44926</v>
      </c>
      <c r="H207" s="5"/>
      <c r="I207" s="5"/>
      <c r="J207" s="5">
        <v>1</v>
      </c>
      <c r="K207" s="5"/>
      <c r="L207" s="5"/>
      <c r="M207" s="5"/>
      <c r="N207" s="5"/>
      <c r="O207" s="5"/>
      <c r="P207" s="5"/>
      <c r="Q207" s="5"/>
      <c r="R207" s="5"/>
      <c r="S207" s="5"/>
      <c r="T207" s="8"/>
      <c r="U207" s="9">
        <f t="shared" si="0"/>
        <v>1</v>
      </c>
      <c r="V207" s="5" t="s">
        <v>472</v>
      </c>
      <c r="W207" s="10" t="s">
        <v>612</v>
      </c>
      <c r="X207" s="10">
        <v>0</v>
      </c>
      <c r="Y207" s="10" t="s">
        <v>612</v>
      </c>
      <c r="Z207" s="10">
        <v>0</v>
      </c>
      <c r="AA207" s="14" t="s">
        <v>722</v>
      </c>
      <c r="AB207" s="14">
        <v>1</v>
      </c>
      <c r="AC207" s="14" t="s">
        <v>723</v>
      </c>
    </row>
    <row r="208" spans="1:29" ht="123" x14ac:dyDescent="0.25">
      <c r="A208" s="58"/>
      <c r="B208" s="58"/>
      <c r="C208" s="58"/>
      <c r="D208" s="5" t="s">
        <v>485</v>
      </c>
      <c r="E208" s="5" t="s">
        <v>471</v>
      </c>
      <c r="F208" s="7">
        <v>44562</v>
      </c>
      <c r="G208" s="7">
        <v>44926</v>
      </c>
      <c r="H208" s="5"/>
      <c r="I208" s="5"/>
      <c r="J208" s="5">
        <v>1</v>
      </c>
      <c r="K208" s="5"/>
      <c r="L208" s="5"/>
      <c r="M208" s="5">
        <v>1</v>
      </c>
      <c r="N208" s="5"/>
      <c r="O208" s="5"/>
      <c r="P208" s="5">
        <v>1</v>
      </c>
      <c r="Q208" s="5"/>
      <c r="R208" s="5"/>
      <c r="S208" s="5">
        <v>1</v>
      </c>
      <c r="T208" s="8"/>
      <c r="U208" s="9">
        <f t="shared" si="0"/>
        <v>4</v>
      </c>
      <c r="V208" s="5" t="s">
        <v>472</v>
      </c>
      <c r="W208" s="10" t="s">
        <v>612</v>
      </c>
      <c r="X208" s="10">
        <v>0</v>
      </c>
      <c r="Y208" s="10" t="s">
        <v>612</v>
      </c>
      <c r="Z208" s="10">
        <v>0</v>
      </c>
      <c r="AA208" s="14" t="s">
        <v>722</v>
      </c>
      <c r="AB208" s="14">
        <v>1</v>
      </c>
      <c r="AC208" s="14" t="s">
        <v>723</v>
      </c>
    </row>
    <row r="209" spans="1:29" ht="123" x14ac:dyDescent="0.25">
      <c r="A209" s="58"/>
      <c r="B209" s="58"/>
      <c r="C209" s="58"/>
      <c r="D209" s="5" t="s">
        <v>486</v>
      </c>
      <c r="E209" s="5" t="s">
        <v>471</v>
      </c>
      <c r="F209" s="7">
        <v>44562</v>
      </c>
      <c r="G209" s="7">
        <v>44926</v>
      </c>
      <c r="H209" s="5"/>
      <c r="I209" s="5"/>
      <c r="J209" s="5">
        <v>1</v>
      </c>
      <c r="K209" s="5"/>
      <c r="L209" s="5"/>
      <c r="M209" s="5">
        <v>1</v>
      </c>
      <c r="N209" s="5"/>
      <c r="O209" s="5"/>
      <c r="P209" s="5">
        <v>1</v>
      </c>
      <c r="Q209" s="5"/>
      <c r="R209" s="5"/>
      <c r="S209" s="5">
        <v>1</v>
      </c>
      <c r="T209" s="8"/>
      <c r="U209" s="9">
        <f t="shared" si="0"/>
        <v>4</v>
      </c>
      <c r="V209" s="5" t="s">
        <v>472</v>
      </c>
      <c r="W209" s="10" t="s">
        <v>612</v>
      </c>
      <c r="X209" s="10">
        <v>0</v>
      </c>
      <c r="Y209" s="10" t="s">
        <v>612</v>
      </c>
      <c r="Z209" s="10">
        <v>0</v>
      </c>
      <c r="AA209" s="14" t="s">
        <v>722</v>
      </c>
      <c r="AB209" s="14">
        <v>1</v>
      </c>
      <c r="AC209" s="14" t="s">
        <v>723</v>
      </c>
    </row>
    <row r="210" spans="1:29" ht="153.75" x14ac:dyDescent="0.25">
      <c r="A210" s="57">
        <v>79</v>
      </c>
      <c r="B210" s="57" t="s">
        <v>487</v>
      </c>
      <c r="C210" s="57" t="s">
        <v>488</v>
      </c>
      <c r="D210" s="5" t="s">
        <v>489</v>
      </c>
      <c r="E210" s="5" t="s">
        <v>471</v>
      </c>
      <c r="F210" s="7">
        <v>44562</v>
      </c>
      <c r="G210" s="7">
        <v>44926</v>
      </c>
      <c r="H210" s="5"/>
      <c r="I210" s="5"/>
      <c r="J210" s="5">
        <v>1</v>
      </c>
      <c r="K210" s="5"/>
      <c r="L210" s="5"/>
      <c r="M210" s="5">
        <v>1</v>
      </c>
      <c r="N210" s="5"/>
      <c r="O210" s="5"/>
      <c r="P210" s="5">
        <v>1</v>
      </c>
      <c r="Q210" s="5"/>
      <c r="R210" s="5"/>
      <c r="S210" s="5">
        <v>1</v>
      </c>
      <c r="T210" s="8"/>
      <c r="U210" s="9">
        <f t="shared" si="0"/>
        <v>4</v>
      </c>
      <c r="V210" s="5" t="s">
        <v>472</v>
      </c>
      <c r="W210" s="10" t="s">
        <v>612</v>
      </c>
      <c r="X210" s="10">
        <v>0</v>
      </c>
      <c r="Y210" s="10" t="s">
        <v>612</v>
      </c>
      <c r="Z210" s="10">
        <v>0</v>
      </c>
      <c r="AA210" s="14" t="s">
        <v>722</v>
      </c>
      <c r="AB210" s="14">
        <v>1</v>
      </c>
      <c r="AC210" s="14" t="s">
        <v>723</v>
      </c>
    </row>
    <row r="211" spans="1:29" ht="153.75" x14ac:dyDescent="0.25">
      <c r="A211" s="58"/>
      <c r="B211" s="58"/>
      <c r="C211" s="58"/>
      <c r="D211" s="5" t="s">
        <v>490</v>
      </c>
      <c r="E211" s="5" t="s">
        <v>471</v>
      </c>
      <c r="F211" s="7">
        <v>44562</v>
      </c>
      <c r="G211" s="7">
        <v>44926</v>
      </c>
      <c r="H211" s="5"/>
      <c r="I211" s="5"/>
      <c r="J211" s="5">
        <v>1</v>
      </c>
      <c r="K211" s="5"/>
      <c r="L211" s="5"/>
      <c r="M211" s="5">
        <v>1</v>
      </c>
      <c r="N211" s="5"/>
      <c r="O211" s="5"/>
      <c r="P211" s="5">
        <v>1</v>
      </c>
      <c r="Q211" s="5"/>
      <c r="R211" s="5"/>
      <c r="S211" s="5">
        <v>1</v>
      </c>
      <c r="T211" s="8"/>
      <c r="U211" s="9">
        <f t="shared" si="0"/>
        <v>4</v>
      </c>
      <c r="V211" s="5" t="s">
        <v>472</v>
      </c>
      <c r="W211" s="10" t="s">
        <v>612</v>
      </c>
      <c r="X211" s="10">
        <v>0</v>
      </c>
      <c r="Y211" s="10" t="s">
        <v>612</v>
      </c>
      <c r="Z211" s="10">
        <v>0</v>
      </c>
      <c r="AA211" s="14" t="s">
        <v>722</v>
      </c>
      <c r="AB211" s="14">
        <v>1</v>
      </c>
      <c r="AC211" s="14" t="s">
        <v>723</v>
      </c>
    </row>
    <row r="212" spans="1:29" ht="123" x14ac:dyDescent="0.25">
      <c r="A212" s="58"/>
      <c r="B212" s="58"/>
      <c r="C212" s="58"/>
      <c r="D212" s="5" t="s">
        <v>491</v>
      </c>
      <c r="E212" s="5" t="s">
        <v>471</v>
      </c>
      <c r="F212" s="7">
        <v>44562</v>
      </c>
      <c r="G212" s="7">
        <v>44926</v>
      </c>
      <c r="H212" s="5"/>
      <c r="I212" s="5"/>
      <c r="J212" s="5">
        <v>1</v>
      </c>
      <c r="K212" s="5"/>
      <c r="L212" s="5"/>
      <c r="M212" s="5">
        <v>1</v>
      </c>
      <c r="N212" s="5"/>
      <c r="O212" s="5"/>
      <c r="P212" s="5">
        <v>1</v>
      </c>
      <c r="Q212" s="5"/>
      <c r="R212" s="5"/>
      <c r="S212" s="5">
        <v>1</v>
      </c>
      <c r="T212" s="8"/>
      <c r="U212" s="9">
        <f t="shared" si="0"/>
        <v>4</v>
      </c>
      <c r="V212" s="5" t="s">
        <v>472</v>
      </c>
      <c r="W212" s="10" t="s">
        <v>612</v>
      </c>
      <c r="X212" s="10">
        <v>0</v>
      </c>
      <c r="Y212" s="10" t="s">
        <v>612</v>
      </c>
      <c r="Z212" s="10">
        <v>0</v>
      </c>
      <c r="AA212" s="14" t="s">
        <v>722</v>
      </c>
      <c r="AB212" s="14">
        <v>1</v>
      </c>
      <c r="AC212" s="14" t="s">
        <v>723</v>
      </c>
    </row>
    <row r="213" spans="1:29" ht="153.75" x14ac:dyDescent="0.25">
      <c r="A213" s="58"/>
      <c r="B213" s="58"/>
      <c r="C213" s="58"/>
      <c r="D213" s="5" t="s">
        <v>492</v>
      </c>
      <c r="E213" s="5" t="s">
        <v>471</v>
      </c>
      <c r="F213" s="7">
        <v>44562</v>
      </c>
      <c r="G213" s="7">
        <v>44926</v>
      </c>
      <c r="H213" s="5"/>
      <c r="I213" s="5"/>
      <c r="J213" s="5">
        <v>1</v>
      </c>
      <c r="K213" s="5"/>
      <c r="L213" s="5"/>
      <c r="M213" s="5">
        <v>1</v>
      </c>
      <c r="N213" s="5"/>
      <c r="O213" s="5"/>
      <c r="P213" s="5">
        <v>1</v>
      </c>
      <c r="Q213" s="5"/>
      <c r="R213" s="5"/>
      <c r="S213" s="5">
        <v>1</v>
      </c>
      <c r="T213" s="8"/>
      <c r="U213" s="9">
        <f t="shared" si="0"/>
        <v>4</v>
      </c>
      <c r="V213" s="5" t="s">
        <v>472</v>
      </c>
      <c r="W213" s="10" t="s">
        <v>612</v>
      </c>
      <c r="X213" s="10">
        <v>0</v>
      </c>
      <c r="Y213" s="10" t="s">
        <v>612</v>
      </c>
      <c r="Z213" s="10">
        <v>0</v>
      </c>
      <c r="AA213" s="14" t="s">
        <v>722</v>
      </c>
      <c r="AB213" s="14">
        <v>1</v>
      </c>
      <c r="AC213" s="14" t="s">
        <v>723</v>
      </c>
    </row>
    <row r="214" spans="1:29" x14ac:dyDescent="0.25">
      <c r="A214" s="3"/>
      <c r="B214" s="3"/>
      <c r="C214" s="3"/>
      <c r="D214" s="3"/>
      <c r="E214" s="3"/>
      <c r="F214" s="3"/>
      <c r="G214" s="4" t="s">
        <v>493</v>
      </c>
      <c r="H214" s="4">
        <f t="shared" ref="H214:U214" si="1">SUM(H2:H213)</f>
        <v>53</v>
      </c>
      <c r="I214" s="4">
        <f t="shared" si="1"/>
        <v>98</v>
      </c>
      <c r="J214" s="4">
        <f t="shared" si="1"/>
        <v>96</v>
      </c>
      <c r="K214" s="4">
        <f t="shared" si="1"/>
        <v>142</v>
      </c>
      <c r="L214" s="4">
        <f t="shared" si="1"/>
        <v>61</v>
      </c>
      <c r="M214" s="4">
        <f t="shared" si="1"/>
        <v>94</v>
      </c>
      <c r="N214" s="4">
        <f t="shared" si="1"/>
        <v>92</v>
      </c>
      <c r="O214" s="4">
        <f t="shared" si="1"/>
        <v>112</v>
      </c>
      <c r="P214" s="4">
        <f t="shared" si="1"/>
        <v>91</v>
      </c>
      <c r="Q214" s="4">
        <f t="shared" si="1"/>
        <v>100</v>
      </c>
      <c r="R214" s="4">
        <f t="shared" si="1"/>
        <v>70</v>
      </c>
      <c r="S214" s="4">
        <f t="shared" si="1"/>
        <v>145</v>
      </c>
      <c r="T214" s="4">
        <f t="shared" si="1"/>
        <v>29</v>
      </c>
      <c r="U214" s="4">
        <f t="shared" si="1"/>
        <v>1183</v>
      </c>
      <c r="V214" s="3"/>
      <c r="W214" s="4" t="s">
        <v>493</v>
      </c>
      <c r="X214" s="4">
        <f>SUM(X2:X213)</f>
        <v>150</v>
      </c>
      <c r="Y214" s="3"/>
      <c r="Z214" s="4">
        <f>SUM(Z2:Z213)</f>
        <v>77</v>
      </c>
      <c r="AA214" s="3"/>
      <c r="AB214" s="4">
        <f>SUM(AB2:AB213)</f>
        <v>102</v>
      </c>
      <c r="AC214" s="3"/>
    </row>
  </sheetData>
  <autoFilter ref="A1:AC214"/>
  <mergeCells count="168">
    <mergeCell ref="B184:B188"/>
    <mergeCell ref="C184:C188"/>
    <mergeCell ref="A174:A175"/>
    <mergeCell ref="B174:B175"/>
    <mergeCell ref="C174:C175"/>
    <mergeCell ref="A176:A183"/>
    <mergeCell ref="B176:B183"/>
    <mergeCell ref="C176:C183"/>
    <mergeCell ref="A184:A188"/>
    <mergeCell ref="B168:B173"/>
    <mergeCell ref="C168:C173"/>
    <mergeCell ref="A160:A163"/>
    <mergeCell ref="B160:B163"/>
    <mergeCell ref="C160:C163"/>
    <mergeCell ref="A165:A166"/>
    <mergeCell ref="B165:B166"/>
    <mergeCell ref="C165:C166"/>
    <mergeCell ref="A168:A173"/>
    <mergeCell ref="B158:B159"/>
    <mergeCell ref="C158:C159"/>
    <mergeCell ref="A152:A154"/>
    <mergeCell ref="B152:B154"/>
    <mergeCell ref="C152:C154"/>
    <mergeCell ref="A155:A156"/>
    <mergeCell ref="B155:B156"/>
    <mergeCell ref="C155:C156"/>
    <mergeCell ref="A158:A159"/>
    <mergeCell ref="B149:B151"/>
    <mergeCell ref="C149:C151"/>
    <mergeCell ref="A143:A145"/>
    <mergeCell ref="B143:B145"/>
    <mergeCell ref="C143:C145"/>
    <mergeCell ref="A146:A148"/>
    <mergeCell ref="B146:B148"/>
    <mergeCell ref="C146:C148"/>
    <mergeCell ref="A149:A151"/>
    <mergeCell ref="B140:B142"/>
    <mergeCell ref="C140:C142"/>
    <mergeCell ref="A134:A136"/>
    <mergeCell ref="B134:B136"/>
    <mergeCell ref="C134:C136"/>
    <mergeCell ref="A137:A139"/>
    <mergeCell ref="B137:B139"/>
    <mergeCell ref="C137:C139"/>
    <mergeCell ref="A140:A142"/>
    <mergeCell ref="A207:A209"/>
    <mergeCell ref="B207:B209"/>
    <mergeCell ref="C207:C209"/>
    <mergeCell ref="A210:A213"/>
    <mergeCell ref="B210:B213"/>
    <mergeCell ref="C210:C213"/>
    <mergeCell ref="B96:B100"/>
    <mergeCell ref="C96:C100"/>
    <mergeCell ref="A89:A92"/>
    <mergeCell ref="B89:B92"/>
    <mergeCell ref="C89:C92"/>
    <mergeCell ref="A93:A95"/>
    <mergeCell ref="B93:B95"/>
    <mergeCell ref="C93:C95"/>
    <mergeCell ref="A96:A100"/>
    <mergeCell ref="B131:B133"/>
    <mergeCell ref="C131:C133"/>
    <mergeCell ref="A125:A126"/>
    <mergeCell ref="B125:B126"/>
    <mergeCell ref="C125:C126"/>
    <mergeCell ref="A127:A130"/>
    <mergeCell ref="B127:B130"/>
    <mergeCell ref="C127:C130"/>
    <mergeCell ref="A131:A133"/>
    <mergeCell ref="B32:B34"/>
    <mergeCell ref="C32:C34"/>
    <mergeCell ref="A26:A28"/>
    <mergeCell ref="B26:B28"/>
    <mergeCell ref="C26:C28"/>
    <mergeCell ref="A29:A31"/>
    <mergeCell ref="B29:B31"/>
    <mergeCell ref="C29:C31"/>
    <mergeCell ref="A32:A34"/>
    <mergeCell ref="B23:B25"/>
    <mergeCell ref="C23:C25"/>
    <mergeCell ref="A13:A17"/>
    <mergeCell ref="B13:B17"/>
    <mergeCell ref="C13:C17"/>
    <mergeCell ref="A18:A22"/>
    <mergeCell ref="B18:B22"/>
    <mergeCell ref="C18:C22"/>
    <mergeCell ref="A23:A25"/>
    <mergeCell ref="B9:B10"/>
    <mergeCell ref="C9:C10"/>
    <mergeCell ref="A2:A3"/>
    <mergeCell ref="B2:B3"/>
    <mergeCell ref="C2:C3"/>
    <mergeCell ref="A4:A6"/>
    <mergeCell ref="B4:B6"/>
    <mergeCell ref="C4:C6"/>
    <mergeCell ref="A9:A10"/>
    <mergeCell ref="B202:B205"/>
    <mergeCell ref="C202:C205"/>
    <mergeCell ref="A189:A194"/>
    <mergeCell ref="B189:B194"/>
    <mergeCell ref="C189:C194"/>
    <mergeCell ref="A199:A201"/>
    <mergeCell ref="B199:B201"/>
    <mergeCell ref="C199:C201"/>
    <mergeCell ref="A202:A205"/>
    <mergeCell ref="B120:B123"/>
    <mergeCell ref="C120:C123"/>
    <mergeCell ref="A113:A114"/>
    <mergeCell ref="B113:B114"/>
    <mergeCell ref="C113:C114"/>
    <mergeCell ref="A115:A119"/>
    <mergeCell ref="B115:B119"/>
    <mergeCell ref="C115:C119"/>
    <mergeCell ref="A120:A123"/>
    <mergeCell ref="B108:B109"/>
    <mergeCell ref="C108:C109"/>
    <mergeCell ref="A101:A102"/>
    <mergeCell ref="B101:B102"/>
    <mergeCell ref="C101:C102"/>
    <mergeCell ref="A103:A104"/>
    <mergeCell ref="B103:B104"/>
    <mergeCell ref="C103:C104"/>
    <mergeCell ref="A108:A109"/>
    <mergeCell ref="B85:B88"/>
    <mergeCell ref="C85:C88"/>
    <mergeCell ref="A77:A79"/>
    <mergeCell ref="B77:B79"/>
    <mergeCell ref="C77:C79"/>
    <mergeCell ref="A80:A84"/>
    <mergeCell ref="B80:B84"/>
    <mergeCell ref="C80:C84"/>
    <mergeCell ref="A85:A88"/>
    <mergeCell ref="B75:B76"/>
    <mergeCell ref="C75:C76"/>
    <mergeCell ref="A65:A69"/>
    <mergeCell ref="B65:B69"/>
    <mergeCell ref="C65:C69"/>
    <mergeCell ref="A70:A74"/>
    <mergeCell ref="B70:B74"/>
    <mergeCell ref="C70:C74"/>
    <mergeCell ref="A75:A76"/>
    <mergeCell ref="B61:B64"/>
    <mergeCell ref="C61:C64"/>
    <mergeCell ref="A53:A54"/>
    <mergeCell ref="B53:B54"/>
    <mergeCell ref="C53:C54"/>
    <mergeCell ref="A59:A60"/>
    <mergeCell ref="B59:B60"/>
    <mergeCell ref="C59:C60"/>
    <mergeCell ref="A61:A64"/>
    <mergeCell ref="B50:B52"/>
    <mergeCell ref="C50:C52"/>
    <mergeCell ref="A45:A46"/>
    <mergeCell ref="B45:B46"/>
    <mergeCell ref="C45:C46"/>
    <mergeCell ref="A47:A49"/>
    <mergeCell ref="B47:B49"/>
    <mergeCell ref="C47:C49"/>
    <mergeCell ref="A50:A52"/>
    <mergeCell ref="B42:B44"/>
    <mergeCell ref="C42:C44"/>
    <mergeCell ref="A35:A38"/>
    <mergeCell ref="B35:B38"/>
    <mergeCell ref="C35:C38"/>
    <mergeCell ref="A39:A41"/>
    <mergeCell ref="B39:B41"/>
    <mergeCell ref="C39:C41"/>
    <mergeCell ref="A42:A44"/>
  </mergeCells>
  <hyperlinks>
    <hyperlink ref="AC4" r:id="rId1"/>
    <hyperlink ref="AC7" r:id="rId2"/>
    <hyperlink ref="AC8" r:id="rId3"/>
    <hyperlink ref="AC9" r:id="rId4"/>
    <hyperlink ref="AC15" r:id="rId5"/>
    <hyperlink ref="AC16" r:id="rId6"/>
    <hyperlink ref="AC20" r:id="rId7"/>
    <hyperlink ref="AC21" r:id="rId8"/>
    <hyperlink ref="AC24" r:id="rId9"/>
    <hyperlink ref="AC25" r:id="rId10"/>
    <hyperlink ref="AC45" r:id="rId11"/>
    <hyperlink ref="AC46" r:id="rId12"/>
    <hyperlink ref="AC50" r:id="rId13"/>
    <hyperlink ref="AC55" r:id="rId14"/>
    <hyperlink ref="AC56" r:id="rId15"/>
    <hyperlink ref="AC57" r:id="rId16"/>
    <hyperlink ref="AC75" r:id="rId17"/>
    <hyperlink ref="AC76" r:id="rId18"/>
    <hyperlink ref="AC167" r:id="rId19"/>
    <hyperlink ref="W196" r:id="rId20"/>
    <hyperlink ref="AC153" r:id="rId21" display="https://drive.google.com/drive/folders/1WP5DSsVTCZVQEBqDjaMh1Z794I50hI-n?usp=sharing"/>
    <hyperlink ref="AC159" r:id="rId22" display="https://drive.google.com/drive/folders/1WP5DSsVTCZVQEBqDjaMh1Z794I50hI-n?usp=sharing"/>
    <hyperlink ref="AC160" r:id="rId23" display="https://drive.google.com/drive/folders/1WP5DSsVTCZVQEBqDjaMh1Z794I50hI-n?usp=sharing"/>
    <hyperlink ref="AC161" r:id="rId24" display="https://drive.google.com/drive/folders/1WP5DSsVTCZVQEBqDjaMh1Z794I50hI-n?usp=sharing"/>
  </hyperlinks>
  <pageMargins left="0.7" right="0.7" top="0.75" bottom="0.75" header="0" footer="0"/>
  <pageSetup orientation="portrait"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avance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Constanza Anahi Elsa Rivera Pereira</dc:creator>
  <cp:lastModifiedBy>Mtro. Jose Manuel Jaime Lepe</cp:lastModifiedBy>
  <dcterms:created xsi:type="dcterms:W3CDTF">2022-01-11T02:20:46Z</dcterms:created>
  <dcterms:modified xsi:type="dcterms:W3CDTF">2022-07-13T16:21:58Z</dcterms:modified>
</cp:coreProperties>
</file>