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021019\system\A\D INVESTIGACION\PAT 2021\TRIMESTRALES\"/>
    </mc:Choice>
  </mc:AlternateContent>
  <bookViews>
    <workbookView xWindow="0" yWindow="0" windowWidth="28800" windowHeight="12435" tabRatio="500"/>
  </bookViews>
  <sheets>
    <sheet name="PAT.2" sheetId="1" r:id="rId1"/>
    <sheet name="CLAVES SISPAT DE LAS UA-OAD" sheetId="2" r:id="rId2"/>
  </sheets>
  <definedNames>
    <definedName name="_xlnm.Print_Area" localSheetId="0">PAT.2!$A$1:$Q$46</definedName>
    <definedName name="_xlnm.Print_Titles" localSheetId="1">'CLAVES SISPAT DE LAS UA-OAD'!$1:$1</definedName>
    <definedName name="_xlnm.Print_Titles" localSheetId="0">PAT.2!$13:$14</definedName>
    <definedName name="UR_100">#REF!</definedName>
    <definedName name="UR_101">#REF!</definedName>
    <definedName name="UR_111">#REF!</definedName>
    <definedName name="UR_120">#REF!</definedName>
    <definedName name="UR_121">#REF!</definedName>
    <definedName name="UR_122">#REF!</definedName>
    <definedName name="UR_123">#REF!</definedName>
    <definedName name="UR_130">#REF!</definedName>
    <definedName name="UR_131">#REF!</definedName>
    <definedName name="UR_132">#REF!</definedName>
    <definedName name="UR_133">#REF!</definedName>
    <definedName name="UR_200">#REF!</definedName>
    <definedName name="UR_211">#REF!</definedName>
    <definedName name="UR_212">#REF!</definedName>
    <definedName name="UR_214">#REF!</definedName>
    <definedName name="UR_215">#REF!</definedName>
    <definedName name="UR_216">#REF!</definedName>
    <definedName name="UR_217">#REF!</definedName>
    <definedName name="UR_300">#REF!</definedName>
    <definedName name="UR_310">#REF!</definedName>
    <definedName name="UR_311">#REF!</definedName>
    <definedName name="UR_312">#REF!</definedName>
    <definedName name="UR_313">#REF!</definedName>
    <definedName name="UR_400">#REF!</definedName>
    <definedName name="UR_410">#REF!</definedName>
    <definedName name="UR_411">#REF!</definedName>
    <definedName name="UR_412">#REF!</definedName>
    <definedName name="UR_500">#REF!</definedName>
    <definedName name="UR_510">#REF!</definedName>
    <definedName name="UR_511">#REF!</definedName>
    <definedName name="UR_512">#REF!</definedName>
    <definedName name="UR_513">#REF!</definedName>
    <definedName name="UR_514">#REF!</definedName>
    <definedName name="UR_600">#REF!</definedName>
    <definedName name="UR_610">#REF!</definedName>
    <definedName name="UR_611">#REF!</definedName>
    <definedName name="UR_612">#REF!</definedName>
    <definedName name="UR_620">#REF!</definedName>
    <definedName name="ur_620_t">#REF!</definedName>
    <definedName name="UR_621">#REF!</definedName>
    <definedName name="UR_622">#REF!</definedName>
    <definedName name="UR_623">#REF!</definedName>
    <definedName name="UR_630">#REF!</definedName>
    <definedName name="UR_631">#REF!</definedName>
    <definedName name="UR_632">#REF!</definedName>
    <definedName name="UR_640">#REF!</definedName>
    <definedName name="UR_641">#REF!</definedName>
    <definedName name="UR_642">#REF!</definedName>
    <definedName name="UR_650">#REF!</definedName>
    <definedName name="UR_651">#REF!</definedName>
    <definedName name="UR_652">#REF!</definedName>
    <definedName name="ur_652_p">#REF!</definedName>
    <definedName name="UR_700">#REF!</definedName>
    <definedName name="UR_710">#REF!</definedName>
    <definedName name="UR_711">#REF!</definedName>
    <definedName name="UR_712">#REF!</definedName>
    <definedName name="UR_800">#REF!</definedName>
    <definedName name="UR_810">#REF!</definedName>
    <definedName name="UR_811">#REF!</definedName>
    <definedName name="UR_812">#REF!</definedName>
    <definedName name="UR_813">#REF!</definedName>
    <definedName name="UR_814">#REF!</definedName>
    <definedName name="UR_900">#REF!</definedName>
    <definedName name="UR_911">#REF!</definedName>
    <definedName name="UR_913">#REF!</definedName>
    <definedName name="UR_914">#REF!</definedName>
    <definedName name="UR100_P">#REF!</definedName>
    <definedName name="ur100_t">#REF!</definedName>
    <definedName name="UR101_P">#REF!</definedName>
    <definedName name="ur101_t">#REF!</definedName>
    <definedName name="UR111_P">#REF!</definedName>
    <definedName name="ur111_t">#REF!</definedName>
    <definedName name="UR114_P">#REF!</definedName>
    <definedName name="ur114_t">#REF!</definedName>
    <definedName name="UR120_P">#REF!</definedName>
    <definedName name="ur120_t">#REF!</definedName>
    <definedName name="UR121_P">#REF!</definedName>
    <definedName name="ur121_t">#REF!</definedName>
    <definedName name="UR122_P">#REF!</definedName>
    <definedName name="ur122_t">#REF!</definedName>
    <definedName name="UR123_P">#REF!</definedName>
    <definedName name="ur123_t">#REF!</definedName>
    <definedName name="UR130_P">#REF!</definedName>
    <definedName name="ur130_t">#REF!</definedName>
    <definedName name="UR131_P">#REF!</definedName>
    <definedName name="ur131_t">#REF!</definedName>
    <definedName name="UR132_P">#REF!</definedName>
    <definedName name="ur132_t">#REF!</definedName>
    <definedName name="UR133_P">#REF!</definedName>
    <definedName name="ur133_t">#REF!</definedName>
    <definedName name="UR200_P">#REF!</definedName>
    <definedName name="ur200_t">#REF!</definedName>
    <definedName name="UR211_P">#REF!</definedName>
    <definedName name="UR211_T">#REF!</definedName>
    <definedName name="ur212_p">#REF!</definedName>
    <definedName name="ur212_t">#REF!</definedName>
    <definedName name="ur214_p">#REF!</definedName>
    <definedName name="ur214_t">#REF!</definedName>
    <definedName name="ur215_p">#REF!</definedName>
    <definedName name="UR215_T">#REF!</definedName>
    <definedName name="ur216_p">#REF!</definedName>
    <definedName name="ur216_t">#REF!</definedName>
    <definedName name="ur217_p">#REF!</definedName>
    <definedName name="ur217_t">#REF!</definedName>
    <definedName name="ur300_p">#REF!</definedName>
    <definedName name="ur300_t">#REF!</definedName>
    <definedName name="ur310_p">#REF!</definedName>
    <definedName name="ur310_t">#REF!</definedName>
    <definedName name="ur311_p">#REF!</definedName>
    <definedName name="ur311_t">#REF!</definedName>
    <definedName name="ur312_p">#REF!</definedName>
    <definedName name="ur312_t">#REF!</definedName>
    <definedName name="ur313_p">#REF!</definedName>
    <definedName name="ur313_t">#REF!</definedName>
    <definedName name="ur400_p">#REF!</definedName>
    <definedName name="ur400_t">#REF!</definedName>
    <definedName name="ur410_p">#REF!</definedName>
    <definedName name="UR410_T">#REF!</definedName>
    <definedName name="ur411_p">#REF!</definedName>
    <definedName name="UR411_T">#REF!</definedName>
    <definedName name="ur412_p">#REF!</definedName>
    <definedName name="ur412_t">#REF!</definedName>
    <definedName name="ur500_p">#REF!</definedName>
    <definedName name="ur500_t">#REF!</definedName>
    <definedName name="ur510_p">#REF!</definedName>
    <definedName name="UR510_T">#REF!</definedName>
    <definedName name="ur511_p">#REF!</definedName>
    <definedName name="ur511_t">#REF!</definedName>
    <definedName name="ur512_p">#REF!</definedName>
    <definedName name="ur512_t">#REF!</definedName>
    <definedName name="ur513_p">#REF!</definedName>
    <definedName name="ur513_t">#REF!</definedName>
    <definedName name="ur514_p">#REF!</definedName>
    <definedName name="ur514_t">#REF!</definedName>
    <definedName name="ur600_p">#REF!</definedName>
    <definedName name="ur600_t">#REF!</definedName>
    <definedName name="ur610_p">#REF!</definedName>
    <definedName name="ur610_t">#REF!</definedName>
    <definedName name="ur611_p">#REF!</definedName>
    <definedName name="ur611_t">#REF!</definedName>
    <definedName name="ur612_p">#REF!</definedName>
    <definedName name="UR612_T">#REF!</definedName>
    <definedName name="ur620_p">#REF!</definedName>
    <definedName name="ur621_p">#REF!</definedName>
    <definedName name="ur621_t">#REF!</definedName>
    <definedName name="ur622_p">#REF!</definedName>
    <definedName name="ur622_t">#REF!</definedName>
    <definedName name="ur623_p">#REF!</definedName>
    <definedName name="ur623_t">#REF!</definedName>
    <definedName name="ur630_p">#REF!</definedName>
    <definedName name="ur630_t">#REF!</definedName>
    <definedName name="ur631_p">#REF!</definedName>
    <definedName name="ur631_t">#REF!</definedName>
    <definedName name="ur632_p">#REF!</definedName>
    <definedName name="ur632_t">#REF!</definedName>
    <definedName name="ur640_p">#REF!</definedName>
    <definedName name="ur640_t">#REF!</definedName>
    <definedName name="ur641_p">#REF!</definedName>
    <definedName name="ur641_t">#REF!</definedName>
    <definedName name="ur642_p">#REF!</definedName>
    <definedName name="ur642_t">#REF!</definedName>
    <definedName name="ur650_p">#REF!</definedName>
    <definedName name="ur650_t">#REF!</definedName>
    <definedName name="ur651_p">#REF!</definedName>
    <definedName name="ur651_t">#REF!</definedName>
    <definedName name="ur652_t">#REF!</definedName>
    <definedName name="ur700_p">#REF!</definedName>
    <definedName name="ur710_p">#REF!</definedName>
    <definedName name="UR710_T">#REF!</definedName>
    <definedName name="ur711_p">#REF!</definedName>
    <definedName name="ur711_t">#REF!</definedName>
    <definedName name="ur712_p">#REF!</definedName>
    <definedName name="ur712_t">#REF!</definedName>
    <definedName name="ur800_p">#REF!</definedName>
    <definedName name="ur800_t">#REF!</definedName>
    <definedName name="ur810_p">#REF!</definedName>
    <definedName name="ur810_t">#REF!</definedName>
    <definedName name="ur811_p">#REF!</definedName>
    <definedName name="ur811_t">#REF!</definedName>
    <definedName name="ur812_p">#REF!</definedName>
    <definedName name="ur812_t">#REF!</definedName>
    <definedName name="ur813_p">#REF!</definedName>
    <definedName name="ur813_t">#REF!</definedName>
    <definedName name="ur814_p">#REF!</definedName>
    <definedName name="ur814_t">#REF!</definedName>
    <definedName name="ur900_p">#REF!</definedName>
    <definedName name="ur900_t">#REF!</definedName>
    <definedName name="ur911_p">#REF!</definedName>
    <definedName name="ur911_t">#REF!</definedName>
    <definedName name="ur913_p">#REF!</definedName>
    <definedName name="ur913_t">#REF!</definedName>
    <definedName name="ur914_p">#REF!</definedName>
    <definedName name="ur914_t">#REF!</definedName>
    <definedName name="ura00_p">#REF!</definedName>
    <definedName name="ura00_t">#REF!</definedName>
    <definedName name="urd00_p">#REF!</definedName>
    <definedName name="URD00_T">#REF!</definedName>
    <definedName name="ure0k_p">#REF!</definedName>
    <definedName name="URE0K_T">#REF!</definedName>
    <definedName name="ure2d_t">#REF!</definedName>
    <definedName name="urezn_p">#REF!</definedName>
    <definedName name="UREZN_T">#REF!</definedName>
    <definedName name="urezq_p">#REF!</definedName>
    <definedName name="urezq_t">#REF!</definedName>
    <definedName name="urf00_p">#REF!</definedName>
    <definedName name="urf00_t">#REF!</definedName>
    <definedName name="urg00_p">#REF!</definedName>
    <definedName name="URG00_T">#REF!</definedName>
    <definedName name="urh00_p">#REF!</definedName>
    <definedName name="URH00_T">#REF!</definedName>
    <definedName name="uri00_p">#REF!</definedName>
    <definedName name="uri00_t">#REF!</definedName>
    <definedName name="urk00_p">#REF!</definedName>
    <definedName name="URK00_T">#REF!</definedName>
    <definedName name="url00_p">#REF!</definedName>
    <definedName name="URL00_T">#REF!</definedName>
    <definedName name="urm00_p">#REF!</definedName>
    <definedName name="URM00_T">#REF!</definedName>
    <definedName name="urn00_p">#REF!</definedName>
    <definedName name="URN00_T">#REF!</definedName>
    <definedName name="uro00_p">#REF!</definedName>
    <definedName name="URO00_T">#REF!</definedName>
    <definedName name="urq00_p">#REF!</definedName>
    <definedName name="urq00_t">#REF!</definedName>
    <definedName name="uru00_p">#REF!</definedName>
    <definedName name="uru00_t">#REF!</definedName>
    <definedName name="URV00">#REF!</definedName>
    <definedName name="urv00_p">#REF!</definedName>
    <definedName name="urw00_p">#REF!</definedName>
    <definedName name="URW00_T">#REF!</definedName>
    <definedName name="URZZZ">#REF!</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J78" i="1" l="1"/>
  <c r="I78" i="1"/>
  <c r="J65" i="1" l="1"/>
  <c r="I134" i="1" l="1"/>
  <c r="H134" i="1"/>
  <c r="J131" i="1"/>
  <c r="I131" i="1"/>
  <c r="H131" i="1"/>
  <c r="I128" i="1"/>
  <c r="H128" i="1"/>
  <c r="J125" i="1"/>
  <c r="I125" i="1"/>
  <c r="H125" i="1"/>
  <c r="J122" i="1"/>
  <c r="I122" i="1"/>
  <c r="H122" i="1"/>
  <c r="J119" i="1"/>
  <c r="I119" i="1"/>
  <c r="H119" i="1"/>
  <c r="J116" i="1"/>
  <c r="I116" i="1"/>
  <c r="H116" i="1"/>
  <c r="H103" i="1"/>
  <c r="J94" i="1"/>
  <c r="I94" i="1"/>
  <c r="H94" i="1"/>
  <c r="I90" i="1"/>
  <c r="J87" i="1"/>
  <c r="I87" i="1"/>
  <c r="H87" i="1"/>
  <c r="J84" i="1"/>
  <c r="I84" i="1"/>
  <c r="H84" i="1"/>
  <c r="I81" i="1"/>
  <c r="J72" i="1"/>
  <c r="I72" i="1"/>
  <c r="H72" i="1"/>
  <c r="J68" i="1"/>
  <c r="I68" i="1"/>
  <c r="H68" i="1"/>
  <c r="I65" i="1"/>
  <c r="H65" i="1"/>
  <c r="J62" i="1"/>
  <c r="I62" i="1"/>
  <c r="H62" i="1"/>
  <c r="J59" i="1"/>
  <c r="I59" i="1"/>
  <c r="H59" i="1"/>
  <c r="J56" i="1"/>
  <c r="I56" i="1"/>
  <c r="H56" i="1"/>
  <c r="J53" i="1"/>
  <c r="I53" i="1"/>
  <c r="H53" i="1"/>
  <c r="J50" i="1"/>
  <c r="I50" i="1"/>
  <c r="H50" i="1"/>
  <c r="J69" i="1" l="1"/>
  <c r="K35" i="1" s="1"/>
  <c r="H113" i="1"/>
  <c r="I37" i="1" s="1"/>
  <c r="J113" i="1"/>
  <c r="K37" i="1" s="1"/>
  <c r="J135" i="1"/>
  <c r="K38" i="1" s="1"/>
  <c r="I135" i="1"/>
  <c r="J38" i="1" s="1"/>
  <c r="H135" i="1"/>
  <c r="I38" i="1" s="1"/>
  <c r="I113" i="1"/>
  <c r="J37" i="1" s="1"/>
  <c r="J91" i="1"/>
  <c r="K36" i="1" s="1"/>
  <c r="I91" i="1"/>
  <c r="J36" i="1" s="1"/>
  <c r="H91" i="1"/>
  <c r="I36" i="1" s="1"/>
  <c r="I69" i="1"/>
  <c r="J35" i="1" s="1"/>
  <c r="H69" i="1"/>
  <c r="I35" i="1" s="1"/>
</calcChain>
</file>

<file path=xl/comments1.xml><?xml version="1.0" encoding="utf-8"?>
<comments xmlns="http://schemas.openxmlformats.org/spreadsheetml/2006/main">
  <authors>
    <author/>
  </authors>
  <commentList>
    <comment ref="C9" authorId="0" shapeId="0">
      <text>
        <r>
          <rPr>
            <b/>
            <sz val="12"/>
            <color rgb="FF000000"/>
            <rFont val="Tahoma"/>
            <family val="2"/>
            <charset val="1"/>
          </rPr>
          <t>Escribir el año del ejercicio que se trate.</t>
        </r>
      </text>
    </comment>
    <comment ref="C12" authorId="0" shapeId="0">
      <text>
        <r>
          <rPr>
            <sz val="11"/>
            <color rgb="FF000000"/>
            <rFont val="Calibri"/>
            <family val="2"/>
            <charset val="1"/>
          </rPr>
          <t xml:space="preserve">El ID del Objetivo, es el número de identificación único por cada registro realizado, que genera el sistema de manea automática, </t>
        </r>
        <r>
          <rPr>
            <b/>
            <u/>
            <sz val="12"/>
            <color rgb="FF000000"/>
            <rFont val="Tahoma"/>
            <family val="2"/>
            <charset val="1"/>
          </rPr>
          <t>No</t>
        </r>
        <r>
          <rPr>
            <b/>
            <sz val="12"/>
            <color rgb="FF000000"/>
            <rFont val="Tahoma"/>
            <family val="2"/>
            <charset val="1"/>
          </rPr>
          <t xml:space="preserve"> es necesario llenarlo en esta planeación inicial, pero es bueno contar con este número para capturar los avances y solicitudes referentes a este dato, por lo que se puede llenar a mano.</t>
        </r>
      </text>
    </comment>
    <comment ref="A13" authorId="0" shapeId="0">
      <text>
        <r>
          <rPr>
            <b/>
            <sz val="14"/>
            <color rgb="FF000000"/>
            <rFont val="Tahoma"/>
            <family val="2"/>
            <charset val="1"/>
          </rPr>
          <t>Numerar los renglones utilizados para listar las actividades y finalmente borrar los renglones que no se utilicen.</t>
        </r>
      </text>
    </comment>
    <comment ref="B13" authorId="0" shapeId="0">
      <text>
        <r>
          <rPr>
            <b/>
            <sz val="12"/>
            <color rgb="FF000000"/>
            <rFont val="Tahoma"/>
            <family val="2"/>
            <charset val="1"/>
          </rPr>
          <t xml:space="preserve">EL ID de la Actividad, es el número consecutivo de identificación único que genera el sistema cuando se guarda un registro, No es necesario llenarlo en la planeación inicial, pero será bueno contar con este dato para la captura de los avances y solicitudes referentes a las actividades. </t>
        </r>
      </text>
    </comment>
    <comment ref="C13" authorId="0" shapeId="0">
      <text>
        <r>
          <rPr>
            <sz val="11"/>
            <color rgb="FF000000"/>
            <rFont val="Calibri"/>
            <family val="2"/>
            <charset val="1"/>
          </rPr>
          <t xml:space="preserve">Para determinar el nombre de las Actividades, recomendamos apegarse a la Metodología del PAT , </t>
        </r>
        <r>
          <rPr>
            <b/>
            <sz val="12"/>
            <color rgb="FFFF0000"/>
            <rFont val="Tahoma"/>
            <family val="2"/>
            <charset val="1"/>
          </rPr>
          <t>NO utilizar más de 400 caracteres incluyendo espacios. Solo se pueden utilizar los siguientes símbolos: , : ; /- .</t>
        </r>
      </text>
    </comment>
    <comment ref="H13" authorId="0" shapeId="0">
      <text>
        <r>
          <rPr>
            <sz val="11"/>
            <color rgb="FF000000"/>
            <rFont val="Calibri"/>
            <family val="2"/>
            <charset val="1"/>
          </rPr>
          <t xml:space="preserve">La Unidad de medida es un dato muy importante, ya que significa el entregable de la Actividad SOLO USAR PALABRAS EN SINGULAR  </t>
        </r>
        <r>
          <rPr>
            <b/>
            <sz val="12"/>
            <color rgb="FFFF0000"/>
            <rFont val="Tahoma"/>
            <family val="2"/>
            <charset val="1"/>
          </rPr>
          <t>NO utilizar más de 25 caracteres incluyendo espacios. Solo se pueden utilizar los siguientes símbolos: , : ; /- .</t>
        </r>
      </text>
    </comment>
  </commentList>
</comments>
</file>

<file path=xl/sharedStrings.xml><?xml version="1.0" encoding="utf-8"?>
<sst xmlns="http://schemas.openxmlformats.org/spreadsheetml/2006/main" count="682" uniqueCount="370">
  <si>
    <t>SECRETARÍA DE SEGURIDAD Y PROTECCIÓN CIUDADANA</t>
  </si>
  <si>
    <t>CENTRO NACIONAL DE PREVENCIÓN DE DESASTRES</t>
  </si>
  <si>
    <t xml:space="preserve"> PROGRAMA ANUAL DE TRABAJO </t>
  </si>
  <si>
    <t>FORMATO PAT</t>
  </si>
  <si>
    <t>Ejercicio:</t>
  </si>
  <si>
    <t>2021</t>
  </si>
  <si>
    <t>Clave SISPAT de  UA /OAD:</t>
  </si>
  <si>
    <t>E00</t>
  </si>
  <si>
    <t>Nombre Completo de la UA/OAD:</t>
  </si>
  <si>
    <t>Centro Nacional de Prevención de Desastres</t>
  </si>
  <si>
    <t>Nombre de la Unidad, Coordinación, y/o Dirección General Adjunta donde recaen las Actividades:</t>
  </si>
  <si>
    <t>Dirección General</t>
  </si>
  <si>
    <t>Nombre de la Dirección de Área, Responsable directa de los Proyectos</t>
  </si>
  <si>
    <t>Dirección de Investigación</t>
  </si>
  <si>
    <t>ID de Objetivo:</t>
  </si>
  <si>
    <t>4106</t>
  </si>
  <si>
    <t>Siglas del Objetivo:</t>
  </si>
  <si>
    <t>DI</t>
  </si>
  <si>
    <t>Nombre del Objetivo:</t>
  </si>
  <si>
    <t>Objetivo Prioritario 5.- Fortalecer la Gestión Integral del Riesgo para construir un país, sostenible, seguro y resiliente del Programa Sectorial de Seguridad y Protección Ciudadana 2020-2024.
Objetivo Prioritario 1.- Prevenir y reducir riesgos de desastres, mejorar su conocimiento y establecer acciones que promuevan la resiliencia en la sociedad con enfoque de respeto a los derechos humanos, perspectiva de género, interculturalidad y no discriminación del Programa Nacional de Protección Civil 2020-2024.</t>
  </si>
  <si>
    <t>No.</t>
  </si>
  <si>
    <t>Proyecto</t>
  </si>
  <si>
    <t>Actividad:</t>
  </si>
  <si>
    <t>Indicador</t>
  </si>
  <si>
    <t>PLANEACIÓN DE ACTIVIDADES DURANTE EL EJERCICIO</t>
  </si>
  <si>
    <t>Nombre de la Carpeta o Archivo(s) que contiene la evidencia documental:</t>
  </si>
  <si>
    <t>Observaciones:</t>
  </si>
  <si>
    <t>1</t>
  </si>
  <si>
    <t>Reducción de riesgos volcánicos</t>
  </si>
  <si>
    <t>Análisis permanente de actividad de los volcanes Popocatépetl y Colima para el diagnóstico oportuno y publicación de resultados en el portal de Internet del CENAPRED</t>
  </si>
  <si>
    <t xml:space="preserve">Reportes diarios de la actividad del Popocatépetl </t>
  </si>
  <si>
    <t>Informe mensual sobre la actividad</t>
  </si>
  <si>
    <t>2</t>
  </si>
  <si>
    <t>Localización de eventos de periodo largo (exhalaciones y tremor armónico) para el diagnóstico y pronóstico de la actividad eruptiva en el volcán Popocatépetl.</t>
  </si>
  <si>
    <t>Informe mensual de avance efectivo</t>
  </si>
  <si>
    <t>Informe mensual</t>
  </si>
  <si>
    <t>Reducción de riesgo por inundaciones</t>
  </si>
  <si>
    <t>Análisis de la ocurrencia de inundaciones súbitas de los últimos cinco años, en zonas con diferentes características sociodemográficas.</t>
  </si>
  <si>
    <t>Estudio de peligro por tsunami en la costa occidental de México. Evaluación del peligro por inundación en las ciudades de Acapulco, Puerto Vallarta  y Puerto Escondido.</t>
  </si>
  <si>
    <t>Actualización del Catálogo de Inundaciones. Herramienta para la toma de decisiones con carácter preventivo.</t>
  </si>
  <si>
    <t>3</t>
  </si>
  <si>
    <t>Reducción de riesgos por dinámica de suelos y procesos gravitacionales</t>
  </si>
  <si>
    <t>Elaboración de guías de prevención y mitigación del riesgo en zonas propensas a hundimiento y agrietamiento del terreno.</t>
  </si>
  <si>
    <t>Criterios para la valoración de condiciones de peligro/riesgo para el fenómeno de inestabilidad de laderas.</t>
  </si>
  <si>
    <t>Análisis de umbrales de lluvia en municipios de alta marginación, expuestos a inestabilidad de laderas. Casos de Chiapas y Oaxaca.</t>
  </si>
  <si>
    <t>4</t>
  </si>
  <si>
    <t>Reducción de riesgos hidrometeorológicos</t>
  </si>
  <si>
    <t>Actualización 1) Bases de datos de fenómenos hidrometeorológicos contemplados en la LGPC.  2)  Capas de índice de peligro y riesgo para el ANR por ciclones tropicales y tornados.</t>
  </si>
  <si>
    <t>Análisis de fenómenos hidrometeorológicos extremos con fines de alertamiento.</t>
  </si>
  <si>
    <t>5</t>
  </si>
  <si>
    <t>Reducción del riesgo sísmico</t>
  </si>
  <si>
    <t>Análisis de peligro sísmico probabilista para el estado de Oaxaca.</t>
  </si>
  <si>
    <t>Estudio de peligro por tsunami en la costa occidental de México. Evaluación probabilista de peligro por tsunami en las ciudades de Acapulco, Puerto Vallarta y Puerto Escondido.</t>
  </si>
  <si>
    <t>Monografías de sismicidad estatales.</t>
  </si>
  <si>
    <t>6</t>
  </si>
  <si>
    <t>Reducción de riesgos estructurales</t>
  </si>
  <si>
    <t>Estudios experimentales para determinar la susceptibilidad de daño en edificaciones de alta importancia (hospitales, escuelas y edificios de gobierno, etc.) y sistemas de líneas vitales.</t>
  </si>
  <si>
    <t>Informe mensuial de avance efectivo</t>
  </si>
  <si>
    <t>Optimización de manuales y formatos de evaluación de la seguridad estructural de edificación (hospitales, escuelas, edificios de gobierno, etc.) y sistemas de líneas vitales con base en estudios analíticos y experiencias de campo.</t>
  </si>
  <si>
    <t>Generación e integración de insumos para la normatividad en reducción del riesgo de la edificación e infraestructura en general.</t>
  </si>
  <si>
    <t>7</t>
  </si>
  <si>
    <t>Mitigación de vulnerabilidad estructural</t>
  </si>
  <si>
    <t>Investigación experimental de sistemas estructurales de vivienda y edificación.</t>
  </si>
  <si>
    <t>Manuales y formatos de evaluación de la vulnerabilidad estructural de edificaciones para la reducción de riesgos en vivienda.</t>
  </si>
  <si>
    <t>8</t>
  </si>
  <si>
    <t>Selección y validación de la información sobre fenómenos naturales, indispensable para la 
elaboración de atlas de riesgo municipales</t>
  </si>
  <si>
    <t xml:space="preserve">Selección de la información de peligros y riesgos contenida en el Atlas Nacional de Riesgos para el desarrollo posterior de atlas municipales en todo el país. </t>
  </si>
  <si>
    <t>9</t>
  </si>
  <si>
    <t>Apoyos al SINAPROC</t>
  </si>
  <si>
    <t>Porcentaje de solicitudes atendidas (%)</t>
  </si>
  <si>
    <t>Apoyo y asesoría para actividades de capacitación y difusión.</t>
  </si>
  <si>
    <t>Atención de solicitudes en el ámbito de la transparencia y acceso a la información pública.</t>
  </si>
  <si>
    <t>Asesoría técnica. Participación en comités, consejos y grupos de trabajo.</t>
  </si>
  <si>
    <t xml:space="preserve">Revisó </t>
  </si>
  <si>
    <t>Autorizó</t>
  </si>
  <si>
    <t xml:space="preserve">Nombre y Firma </t>
  </si>
  <si>
    <t>RI
Solicitudes recibidas</t>
  </si>
  <si>
    <t>RI
Solicitudes atendidas</t>
  </si>
  <si>
    <t>RI (%)</t>
  </si>
  <si>
    <t>RE
Solicitudes recibidas</t>
  </si>
  <si>
    <t>RE
Solicitudes atendidas</t>
  </si>
  <si>
    <t>RE (%)</t>
  </si>
  <si>
    <t>VE
Solicitudes recibidas</t>
  </si>
  <si>
    <t>VE
Solicitudes atendidas</t>
  </si>
  <si>
    <t>VE (%)</t>
  </si>
  <si>
    <t>RH
Solicitudes recibidas</t>
  </si>
  <si>
    <t>RH
Solicitudes atendidas</t>
  </si>
  <si>
    <t>RH (%)</t>
  </si>
  <si>
    <t>RV
Solicitudes recibidas</t>
  </si>
  <si>
    <t>RV
Solicitudes atendidas</t>
  </si>
  <si>
    <t>RV (%)</t>
  </si>
  <si>
    <t>DS
Solicitudes recibidas</t>
  </si>
  <si>
    <t>DS
Solicitudes atendidas</t>
  </si>
  <si>
    <t>DS (%)</t>
  </si>
  <si>
    <t>RS
Solicitudes recibidas</t>
  </si>
  <si>
    <t>RS
Solicitudes atendidas</t>
  </si>
  <si>
    <t>RS (%)</t>
  </si>
  <si>
    <t>Total</t>
  </si>
  <si>
    <t>CLAVE SISPAT</t>
  </si>
  <si>
    <t>NOMBRE COMPLETO DE LA UNIDAD ADMINISTRATIVA /ÓRGANOS ADMINISTRATIVOS DESCONCENTRADOS</t>
  </si>
  <si>
    <t>Comisión para el Diálogo con los Pueblos Indígenas de México</t>
  </si>
  <si>
    <t>Dirección General de Comunicación Social</t>
  </si>
  <si>
    <t>Coordinación Nacional de Protección Civil</t>
  </si>
  <si>
    <t>Dirección General de Protección Civil</t>
  </si>
  <si>
    <t>Dirección General para la Gestión de Riesgos</t>
  </si>
  <si>
    <t xml:space="preserve">Dirección General de Vinculación, Innovación y Normatividad en Materia de Protección Civil </t>
  </si>
  <si>
    <t>Unidad General de Asuntos Jurídicos</t>
  </si>
  <si>
    <t>Dirección General de lo Consultivo y de Contratos y Convenios</t>
  </si>
  <si>
    <t>Dirección General de lo Contencioso</t>
  </si>
  <si>
    <t xml:space="preserve">Dirección General de Procedimientos Constitucionales </t>
  </si>
  <si>
    <t>Unidad de Gobierno</t>
  </si>
  <si>
    <t>Unidad para la Atención de las Organizaciones Sociales</t>
  </si>
  <si>
    <t>Unidad de Enlace Federal y de Coordinación con Entidades Federativas</t>
  </si>
  <si>
    <t>Dirección General de Juegos y Sorteos</t>
  </si>
  <si>
    <t>Unidad de Política Interior y Análisis de Información</t>
  </si>
  <si>
    <t>Dirección General de Análisis y Prospectiva para la Política Interior</t>
  </si>
  <si>
    <t>Dirección General de Delegaciones</t>
  </si>
  <si>
    <t>Dirección General de Estudios Legislativos</t>
  </si>
  <si>
    <t>Unidad de Enlace Legislativo</t>
  </si>
  <si>
    <t xml:space="preserve">Dirección General de Información Legislativa </t>
  </si>
  <si>
    <t>Dirección General de Acuerdo Políticos</t>
  </si>
  <si>
    <t>Dirección General del Registro Nacional de Población e Identificación Personal.</t>
  </si>
  <si>
    <t>Dirección General de Asociaciones Religiosas</t>
  </si>
  <si>
    <t xml:space="preserve">Unidad de Política Migratoria </t>
  </si>
  <si>
    <t>Unidad de Desarrollo Político y Fomento Cívico</t>
  </si>
  <si>
    <t>Dirección General de Planeación Estratégica para la Prevención Social</t>
  </si>
  <si>
    <t>Dirección General de Coordinación Intersecretarial</t>
  </si>
  <si>
    <t>Dirección General de Coordinación para la Operación Territorial</t>
  </si>
  <si>
    <t xml:space="preserve">Dirección General de Participación Ciudadana para la Prevención Social de la Violencia y la Delincuencia </t>
  </si>
  <si>
    <t>Unidad de Planeación, Prospectiva y Seguridad Privada</t>
  </si>
  <si>
    <t>Dirección General de Análisis, Prospectiva y Evaluación</t>
  </si>
  <si>
    <t>Dirección General de Seguridad Privada</t>
  </si>
  <si>
    <t>Unidad de Desarrollo e Integración Institucional</t>
  </si>
  <si>
    <t>Dirección General de Política para el Desarrollo Policial</t>
  </si>
  <si>
    <t>Dirección General del Centro de Control de Confianza</t>
  </si>
  <si>
    <t>Dirección General de Política y Desarrollo Penitenciario</t>
  </si>
  <si>
    <t>Unidad de Información para la Seguridad Publica</t>
  </si>
  <si>
    <t>Dirección General de Plataforma México</t>
  </si>
  <si>
    <t>Dirección General de Infraestructura Tecnológica de Seguridad Pública</t>
  </si>
  <si>
    <t>Unidad de Servicios y Formación Policial</t>
  </si>
  <si>
    <t>Dirección General de Servicios</t>
  </si>
  <si>
    <t>Dirección General de Servicios para la Operación Policial</t>
  </si>
  <si>
    <t>Inspectoría General</t>
  </si>
  <si>
    <t xml:space="preserve">Dirección General de Apoyo Jurídico </t>
  </si>
  <si>
    <t>Dirección General de Inspección y Evaluación para la Operación</t>
  </si>
  <si>
    <t>Dirección General de Radio, Televisión y Cinematografía</t>
  </si>
  <si>
    <t>Dirección General de Normatividad de Comunicación</t>
  </si>
  <si>
    <t>Dirección General de Medios Impresos</t>
  </si>
  <si>
    <t>Dirección General de Recursos Humanos</t>
  </si>
  <si>
    <t xml:space="preserve">Dirección General de Programación y Presupuesto </t>
  </si>
  <si>
    <t>Dirección General de Recursos Materiales y Servicios Generales</t>
  </si>
  <si>
    <t>Dirección General de Tecnologías de la Información y Comunicaciones</t>
  </si>
  <si>
    <t>Dirección General de Modernización, Organización y Eficiencia Administrativa</t>
  </si>
  <si>
    <t>Unidad para la Defensa de los Derechos Humanos</t>
  </si>
  <si>
    <t>Direccion General de Política Pública de Derechos Humanos</t>
  </si>
  <si>
    <t xml:space="preserve">Dirección General de Estrategias para la Atención de Derechos Humanos </t>
  </si>
  <si>
    <t>A00</t>
  </si>
  <si>
    <t xml:space="preserve">Instituto Nacional para el Federalismo y el Desarrollo Municipal </t>
  </si>
  <si>
    <t>G00</t>
  </si>
  <si>
    <t>Secretaría General del Consejo Nacional de Población </t>
  </si>
  <si>
    <t>H00</t>
  </si>
  <si>
    <t>M00</t>
  </si>
  <si>
    <t>Secretaría Técnica de la Comisión Calificadora de Publicaciones y Revistas Ilustradas</t>
  </si>
  <si>
    <t>N00</t>
  </si>
  <si>
    <t>Comisión Mexicana de Ayuda a Refugiados</t>
  </si>
  <si>
    <t>P00</t>
  </si>
  <si>
    <t>Secretaría Ejecutiva del Sistema Nacional de Protección Integral de Niñas, Niños y Adolescentes.</t>
  </si>
  <si>
    <t>Q00</t>
  </si>
  <si>
    <t>Centro de Producción de Programas Informativos y Especiales</t>
  </si>
  <si>
    <t>T00</t>
  </si>
  <si>
    <t>Coordinación para la Atención Integral de la Migración en la Frontera Sur</t>
  </si>
  <si>
    <t>V00</t>
  </si>
  <si>
    <t>Comisión Nacional para Prevenir y Erradicar la Violencia contra las Mujeres</t>
  </si>
  <si>
    <t>D00.1</t>
  </si>
  <si>
    <t>OADPRS / Coordinación General de Centros Federales</t>
  </si>
  <si>
    <t>D00.2</t>
  </si>
  <si>
    <t>OADPRS / Dirección General de Ejecución de Sanciones</t>
  </si>
  <si>
    <t>D00.3</t>
  </si>
  <si>
    <t>OADPRS / Dirección General de Instituciones Abiertas, Prevención y Readaptación Social</t>
  </si>
  <si>
    <t>D00.4</t>
  </si>
  <si>
    <t>OADPRS / Unidad de Asuntos Legales y Derechos Humanos</t>
  </si>
  <si>
    <t>D00.5</t>
  </si>
  <si>
    <t>OADPRS / Dirección General de Prevención y Tratamiento de Menores</t>
  </si>
  <si>
    <t>D00.6</t>
  </si>
  <si>
    <t>OADPRS / Dirección General de Administración</t>
  </si>
  <si>
    <t>D00.7</t>
  </si>
  <si>
    <t>OADPRS / Coordinación de Asesores del Comisionado del Órgano Administrativo Desconcentrado Prevención y Readaptación Social</t>
  </si>
  <si>
    <t>D00.101</t>
  </si>
  <si>
    <t>OADPRS / Centro Federal de Readaptación Social  Núm. 1 “Altiplano”</t>
  </si>
  <si>
    <t>D00.102</t>
  </si>
  <si>
    <t>OADPRS / Centro Federal de Readaptación Social  Núm. 2  “Occidente”</t>
  </si>
  <si>
    <t>D00.103</t>
  </si>
  <si>
    <t>OADPRS / Centro Federal de Readaptación Social  Núm. 3  “Noreste”</t>
  </si>
  <si>
    <t>D00.104</t>
  </si>
  <si>
    <t>OADPRS / Centro Federal de Readaptación Social  Núm. 4  “Noroeste”</t>
  </si>
  <si>
    <t>D00.105</t>
  </si>
  <si>
    <t>OADPRS / Centro Federal de Readaptación Social  Núm. 5  “Oriente”</t>
  </si>
  <si>
    <t>D00.106</t>
  </si>
  <si>
    <t>OADPRS / Centro Federal de Readaptación Social  Núm. 6  “Sureste”</t>
  </si>
  <si>
    <t>D00.107</t>
  </si>
  <si>
    <t>OADPRS / Centro Federal de Readaptación Social  Núm. 7  “Nor-Noroeste”</t>
  </si>
  <si>
    <t>D00.108</t>
  </si>
  <si>
    <t>OADPRS / Centro Federal de Readaptación Social  Núm. 8  “Nor-Poniente”</t>
  </si>
  <si>
    <t>D00.109</t>
  </si>
  <si>
    <t>OADPRS / Centro Federal de Readaptación Social  Núm. 9  “Norte”</t>
  </si>
  <si>
    <t>D00.110</t>
  </si>
  <si>
    <t>OADPRS / Centro Federal de Readaptación Social  Núm. 10  “Nor-Noreste”</t>
  </si>
  <si>
    <t>D00.111</t>
  </si>
  <si>
    <t>OADPRS / Centro Federal de Readaptación Social  Núm.11  “CPS Sonora”</t>
  </si>
  <si>
    <t>D00.112</t>
  </si>
  <si>
    <t>OADPRS / Centro Federal de Readaptación Social  Núm. 12  “CPS Guanajuato”</t>
  </si>
  <si>
    <t>D00.113</t>
  </si>
  <si>
    <t>OADPRS / Centro Federal de Readaptación Social  Núm.13  “CPS Oaxaca”</t>
  </si>
  <si>
    <t>D00.114</t>
  </si>
  <si>
    <t>OADPRS / Centro Federal de Readaptación Social  Núm. 14  “CPS Durango”</t>
  </si>
  <si>
    <t>D00.115</t>
  </si>
  <si>
    <t>OADPRS / Centro Federal de Readaptación Social  Núm. 15  “CPS Chiapas”</t>
  </si>
  <si>
    <t>D00.116</t>
  </si>
  <si>
    <t>OADPRS / Centro Federal de Readaptación Social  Núm. 16 “CPS Morelos”</t>
  </si>
  <si>
    <t>D00.117</t>
  </si>
  <si>
    <t>OADPRS / Centro Federal Femenil “Noroeste”</t>
  </si>
  <si>
    <t>D00.118</t>
  </si>
  <si>
    <t>OADPRS / Centro Federal de Rehabilitación Psicosocial</t>
  </si>
  <si>
    <t>D00.119</t>
  </si>
  <si>
    <t>OADPRS / Complejo Penitenciario Federal “Islas Marías”</t>
  </si>
  <si>
    <t>D00.120</t>
  </si>
  <si>
    <t>OADPRS / Centro Federal Femenil de Readaptación Social "Rehilete" del CPIM</t>
  </si>
  <si>
    <t>D00.121</t>
  </si>
  <si>
    <t>OADPRS / Centro Federal de Readptación Social de Mínima Seguridad "Aserradero” del CPIM</t>
  </si>
  <si>
    <t>D00.122</t>
  </si>
  <si>
    <t>OADPRS / Centro Federal de Readaptación Social "Morelos" del CPIM</t>
  </si>
  <si>
    <t>D00.123</t>
  </si>
  <si>
    <t>OADPRS / Centro Federal de Readaptación Social  "Bugambilias" del CPIM</t>
  </si>
  <si>
    <t>D00.124</t>
  </si>
  <si>
    <t>OADPRS / Centro Federal de Readaptación Social   de Seguridad Máxima "Laguna del Toro" del CPIM</t>
  </si>
  <si>
    <t>D00.125</t>
  </si>
  <si>
    <t>OADPRS / Centro Federal de Readaptación Social  Num. 17 "CPS Michoacan"</t>
  </si>
  <si>
    <t>Asesoría técnica al SINAPROC.</t>
  </si>
  <si>
    <t>OCT</t>
  </si>
  <si>
    <t>NOV</t>
  </si>
  <si>
    <t>DIC</t>
  </si>
  <si>
    <t>211101_RE_DI_Informe de Avance PAT Act 6.1-oct</t>
  </si>
  <si>
    <t>211201_RE_DI_Informe de Avance PAT Act 6.1-nov</t>
  </si>
  <si>
    <t>220101_RE_DI_Informe de Avance PAT Act 6.1-dic</t>
  </si>
  <si>
    <t>211101_RE_DI_Informe de Avance PAT Act 6.2-oct</t>
  </si>
  <si>
    <t>211201_RE_DI_Informe de Avance PAT Act 6.2-nov</t>
  </si>
  <si>
    <t>220101_RE_DI_Informe de Avance PAT Act 6.2-dic</t>
  </si>
  <si>
    <t>211101_RE_DI_Informe de Avance PAT Act 6.3-oct</t>
  </si>
  <si>
    <t>211201_RE_DI_Informe de Avance PAT Act 6.3-nov</t>
  </si>
  <si>
    <t>220101_RE_DI_Informe de Avance PAT Act 6.3-dic</t>
  </si>
  <si>
    <t>4to Trimestre\08\Octubre</t>
  </si>
  <si>
    <t>4to Trimestre\08\Noviembre</t>
  </si>
  <si>
    <t>4to Trimestre\08\Diciembre</t>
  </si>
  <si>
    <t>211101_RE_DI_Informe de Avance PAT Act 9.1-oct</t>
  </si>
  <si>
    <t>211201_RE_DI_Informe de Avance PAT Act 9.1-nov</t>
  </si>
  <si>
    <t>220101_RE_DI_Informe de Avance PAT Act 9.1-dic</t>
  </si>
  <si>
    <t>211101_RE_DI_Informe de Avance PAT Act 9.2-oct</t>
  </si>
  <si>
    <t>211201_RE_DI_Informe de Avance PAT Act 9.2-nov</t>
  </si>
  <si>
    <t>220101_RE_DI_Informe de Avance PAT Act 9.2-dic</t>
  </si>
  <si>
    <t>211101_RE_DI_Informe de Avance PAT Act 9.3-oct</t>
  </si>
  <si>
    <t>211201_RE_DI_Informe de Avance PAT Act 9.3-nov</t>
  </si>
  <si>
    <t>220101_RE_DI_Informe de Avance PAT Act 9.3-dic</t>
  </si>
  <si>
    <t>211101_RE_DI_Informe de Avance PAT Act 9.4-oct</t>
  </si>
  <si>
    <t>211201_RE_DI_Informe de Avance PAT Act 9.4-nov</t>
  </si>
  <si>
    <t>220101_RE_DI_Informe de Avance PAT Act 9.4-dic</t>
  </si>
  <si>
    <t>4to Trimestre\04\4-1</t>
  </si>
  <si>
    <t>4to Trimestre\04\4-2</t>
  </si>
  <si>
    <t>4to Trimestre\09\09-01\RH</t>
  </si>
  <si>
    <t>4to Trimestre\09\09-02\RH</t>
  </si>
  <si>
    <t>4to Trimestre\09\09-03\RH</t>
  </si>
  <si>
    <t>4to Trimestre\09\09-04\RH</t>
  </si>
  <si>
    <t>4to Trimestre\09\09-01</t>
  </si>
  <si>
    <t>4to Trimestre\09\09-02</t>
  </si>
  <si>
    <t>4to Trimestre\09\09-03</t>
  </si>
  <si>
    <t>4to Trimestre\09\09-04</t>
  </si>
  <si>
    <t>211031_RI_ACT2-1_Cuencas_octubre.PDF</t>
  </si>
  <si>
    <t>211130_RI_ACT2-1_Cuencas_noviembre.PDF</t>
  </si>
  <si>
    <t>211231_RI_ACT2-1_Cuencas_diciembre.PDF</t>
  </si>
  <si>
    <t>211130_RI_ACT2-2_Tsunamis_noviembre.PDF</t>
  </si>
  <si>
    <t>211031_RI_ACT2-2_Tsunamis_octubre.PDF</t>
  </si>
  <si>
    <t>211231_RI_ACT2-2_Tsunamis_diciembre.PDF</t>
  </si>
  <si>
    <t>211031_RI_ACT2-3_Catálogo2021_octubre.pdf</t>
  </si>
  <si>
    <t>211130_RI_ACT2-3_Catálogo2021_noviembre.pdf</t>
  </si>
  <si>
    <t>211231_RI_ACT2-3_Catálogo2021_diciembre.pdf</t>
  </si>
  <si>
    <t>211031_RI_ACT9-1_OpinionesTécnicas_octubre.pdf</t>
  </si>
  <si>
    <t>211130_RI_ACT9-1_OpinionesTécnicas_noviembre.pdf</t>
  </si>
  <si>
    <t>211231_RI_ACT9-1_OpinionesTécnicas_diciembre.pdf</t>
  </si>
  <si>
    <t>Informe
 mensual</t>
  </si>
  <si>
    <t>211031_RI_ACT9-2_CapacitaciónyDifusión_octubre.pdf</t>
  </si>
  <si>
    <t>211130_RI_ACT9-2_CapacitaciónyDifusión_noviembre.pdf</t>
  </si>
  <si>
    <t>211231_RI_ACT9-2_CapacitaciónyDifusión_diciembre.pdf</t>
  </si>
  <si>
    <t>211031_RI_ACT9-3_Transparencia_octubre.pdf</t>
  </si>
  <si>
    <t>211130_RI_ACT9-3_Transparencia_noviembre.pdf</t>
  </si>
  <si>
    <t>211231_RI_ACT9-3_Transparencia_diciembre.pdf</t>
  </si>
  <si>
    <t>211031_RI_ACT9-4_ComitésyGT_octubre.pdf</t>
  </si>
  <si>
    <t>211130_RI_ACT9-4_ComitésyGT_noviembre.pdf</t>
  </si>
  <si>
    <t>211231_RI_ACT9-4_ComitésyGT_diciembre.pdf</t>
  </si>
  <si>
    <t>4to Trimestre\05\05-01\10_Octubre</t>
  </si>
  <si>
    <t>4to Trimestre\05\05-01\11_Noviembre</t>
  </si>
  <si>
    <t>4to Trimestre\05\05-01\12_Diciembre</t>
  </si>
  <si>
    <t>4to Trimestre\05\05-02\10_Octubre</t>
  </si>
  <si>
    <t>4to Trimestre\05\05-02\11_Noviembre</t>
  </si>
  <si>
    <t>4to Trimestre\05\05-02\12_Diciembre</t>
  </si>
  <si>
    <t>4to Trimestre\05\05-03\10_Octubre</t>
  </si>
  <si>
    <t>4to Trimestre\05\05-03\11_Noviembre</t>
  </si>
  <si>
    <t>4to Trimestre\05\05-03\12_Diciembre</t>
  </si>
  <si>
    <t>4to Trimestre\09\09-01\RS\10_Octubre</t>
  </si>
  <si>
    <t>4to Trimestre\09\09-01\RS\11_Noviembre</t>
  </si>
  <si>
    <t>4to Trimestre\09\09-01\RS\12_Diciembre</t>
  </si>
  <si>
    <t>4to Trimestre\09\09-02\RS\10_Octubre</t>
  </si>
  <si>
    <t>4to Trimestre\09\09-02\RS\11_Noviembre</t>
  </si>
  <si>
    <t>4to Trimestre\09\09-02\RS\12_Diciembre</t>
  </si>
  <si>
    <t>4to Trimestre\09\09-04\RS\10_Octubre</t>
  </si>
  <si>
    <t>4to Trimestre\09\09-04\RS\11_Noviembre</t>
  </si>
  <si>
    <t>4to Trimestre\09\09-04\RS\12_Diciembre</t>
  </si>
  <si>
    <t>4to Trimestre\09\09-03\RS\10_Octubre</t>
  </si>
  <si>
    <t>4to Trimestre\09\09-03\RS\11_Noviembre</t>
  </si>
  <si>
    <t>4to Trimestre\09\09-03\RS\12_Diciembre</t>
  </si>
  <si>
    <t>31</t>
  </si>
  <si>
    <t>30</t>
  </si>
  <si>
    <t>Reporte por internet</t>
  </si>
  <si>
    <t>2 informes mensuales, 1 para cada volcán</t>
  </si>
  <si>
    <t>4to Trimestre\01\01-Octubre</t>
  </si>
  <si>
    <t>4to Trimestre\01\01-Noviembre</t>
  </si>
  <si>
    <t>4to Trimestre\01\01-Diciembre</t>
  </si>
  <si>
    <t>4to Trimestre\09\09-01\RV</t>
  </si>
  <si>
    <t>4to Trimestre\09\09-02\RV</t>
  </si>
  <si>
    <t>4to Trimestre\09\09-03\RV</t>
  </si>
  <si>
    <t>4to Trimestre\09\09-04\RV</t>
  </si>
  <si>
    <t>220107_VE_DI_Informe Avance PAT 2021_7.1_octubre</t>
  </si>
  <si>
    <t>220107_VE_DI_Informe Avance PAT 2021_7.1_noviembre</t>
  </si>
  <si>
    <t>220107_VE_DI_Informe Avance PAT 2021_7.1_diciembre</t>
  </si>
  <si>
    <t>220110_VE_DI_Informe Avance PAT 2021_7.2_octubre</t>
  </si>
  <si>
    <t>220110_VE_DI_Informe Avance PAT 2021_7.2_noviembre</t>
  </si>
  <si>
    <t>220110_VE_DI_Informe Avance PAT 2021_7.2_diciembre</t>
  </si>
  <si>
    <t>220107_VE_Informe Avance PAT 2021_act 9.1_octubre</t>
  </si>
  <si>
    <t>220107_VE_Informe Avance PAT 2021_act 9.1_noviembre</t>
  </si>
  <si>
    <t>220107_VE_Informe Avance PAT 2021_act 9.1_diciembre</t>
  </si>
  <si>
    <t>220107_VE_Informe Avance PAT 2021_act 9.2_octubre</t>
  </si>
  <si>
    <t>220107_VE_Informe Avance PAT 2021_act 9.2_noviembre</t>
  </si>
  <si>
    <t>220107_VE_Informe Avance PAT 2021_act 9.2_diciembre</t>
  </si>
  <si>
    <t>220107_VE_Informe Avance PAT 2021_act 9.3_octubre</t>
  </si>
  <si>
    <t>220107_VE_Informe Avance PAT 2021_act 9.3_noviembre</t>
  </si>
  <si>
    <t>220107_VE_Informe Avance PAT 2021_act 9.3_diciembre</t>
  </si>
  <si>
    <t>211206_VE_DI_Informe Avance PAT 2021_act 9.4_octubre</t>
  </si>
  <si>
    <t>211206_VE_DI_Informe Avance PAT 2021_act 9.4_noviembre</t>
  </si>
  <si>
    <t>220110_VE_DI_Informe Avance PAT 2021_act 9.4_diciembre</t>
  </si>
  <si>
    <t>0</t>
  </si>
  <si>
    <t>4to Trimestre\03\04-01\10_Octubre</t>
  </si>
  <si>
    <t>4to Trimestre\03\04-01\11_Noviembre</t>
  </si>
  <si>
    <t>4to Trimestre\03\04-01\12_Diciembre</t>
  </si>
  <si>
    <t>4to Trimestre\03\04-02\10_Octubre</t>
  </si>
  <si>
    <t>4to Trimestre\03\04-02\11_Noviembre</t>
  </si>
  <si>
    <t>4to Trimestre\03\04-03\12_Diciembre</t>
  </si>
  <si>
    <t>4to Trimestre\03\04-03\10_Octubre</t>
  </si>
  <si>
    <t>4to Trimestre\03\04-03\11_Noviembre</t>
  </si>
  <si>
    <t>4to Trimestre\03\04-02\12_Diciembre</t>
  </si>
  <si>
    <t>4to Trimestre\09\09-01\DS\10 Octubre</t>
  </si>
  <si>
    <t>4to Trimestre\09\09-01\DS\11 Noviembre</t>
  </si>
  <si>
    <t>4to Trimestre\09\09-01\DS\11 Diciembre</t>
  </si>
  <si>
    <t>4to Trimestre\09\09-02\DS\10 Octubre</t>
  </si>
  <si>
    <t>4to Trimestre\09\09-02\DS\11 Noviembre</t>
  </si>
  <si>
    <t>4to Trimestre\09\09-02\DS\11 Diciembre</t>
  </si>
  <si>
    <t>4to Trimestre\09\09-03\DS\10 Octubre</t>
  </si>
  <si>
    <t>4to Trimestre\09\09-03\DS\11 Noviembre</t>
  </si>
  <si>
    <t>4to Trimestre\09\09-03\DS\11 Diciembre</t>
  </si>
  <si>
    <t>4to Trimestre\09\09-04\DS\10 Octubre</t>
  </si>
  <si>
    <t>4to Trimestre\09\09-04\DS\11 Noviembre</t>
  </si>
  <si>
    <t>4to Trimestre\09\09-04\DS\11 Diciembre</t>
  </si>
  <si>
    <t>REPORTE DE AVANCES TRIMESTRALES DEL PROGRAMA ANUAL DE TRABAJO 
AVANCE CUARTO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</si>
</sst>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Calibri"/>
      <family val="2"/>
      <charset val="1"/>
    </font>
    <font>
      <sz val="10"/>
      <color rgb="FF000000"/>
      <name val="Arial"/>
      <family val="2"/>
      <charset val="1"/>
    </font>
    <font>
      <sz val="14"/>
      <color rgb="FF000000"/>
      <name val="Century Gothic"/>
      <family val="2"/>
      <charset val="1"/>
    </font>
    <font>
      <b/>
      <sz val="14"/>
      <color rgb="FF000000"/>
      <name val="Century Gothic"/>
      <family val="2"/>
      <charset val="1"/>
    </font>
    <font>
      <b/>
      <sz val="14"/>
      <name val="Century Gothic"/>
      <family val="2"/>
      <charset val="1"/>
    </font>
    <font>
      <sz val="14"/>
      <name val="Century Gothic"/>
      <family val="2"/>
      <charset val="1"/>
    </font>
    <font>
      <u/>
      <sz val="11"/>
      <color rgb="FF0000FF"/>
      <name val="Calibri"/>
      <family val="2"/>
      <charset val="1"/>
    </font>
    <font>
      <u/>
      <sz val="12"/>
      <color rgb="FF0000FF"/>
      <name val="Century Gothic"/>
      <family val="2"/>
      <charset val="1"/>
    </font>
    <font>
      <sz val="11"/>
      <color rgb="FF000000"/>
      <name val="Century Gothic"/>
      <family val="2"/>
      <charset val="1"/>
    </font>
    <font>
      <sz val="14"/>
      <color rgb="FF000000"/>
      <name val="Montserrat"/>
    </font>
    <font>
      <b/>
      <sz val="14"/>
      <color rgb="FF000000"/>
      <name val="Montserrat"/>
    </font>
    <font>
      <sz val="22"/>
      <color rgb="FF000000"/>
      <name val="Century Gothic"/>
      <family val="2"/>
      <charset val="1"/>
    </font>
    <font>
      <sz val="36"/>
      <color rgb="FF000000"/>
      <name val="Century Gothic"/>
      <family val="2"/>
      <charset val="1"/>
    </font>
    <font>
      <sz val="12"/>
      <color rgb="FF000000"/>
      <name val="Century Gothic"/>
      <family val="2"/>
      <charset val="1"/>
    </font>
    <font>
      <sz val="24"/>
      <color rgb="FF000000"/>
      <name val="Century Gothic"/>
      <family val="2"/>
      <charset val="1"/>
    </font>
    <font>
      <b/>
      <sz val="14"/>
      <color rgb="FF000000"/>
      <name val="Tahoma"/>
      <family val="2"/>
      <charset val="1"/>
    </font>
    <font>
      <b/>
      <sz val="12"/>
      <color rgb="FF000000"/>
      <name val="Tahoma"/>
      <family val="2"/>
      <charset val="1"/>
    </font>
    <font>
      <b/>
      <u/>
      <sz val="12"/>
      <color rgb="FF000000"/>
      <name val="Tahoma"/>
      <family val="2"/>
      <charset val="1"/>
    </font>
    <font>
      <b/>
      <sz val="12"/>
      <color rgb="FFFF0000"/>
      <name val="Tahoma"/>
      <family val="2"/>
      <charset val="1"/>
    </font>
    <font>
      <sz val="20"/>
      <color rgb="FF000000"/>
      <name val="Century Gothic"/>
      <family val="2"/>
      <charset val="1"/>
    </font>
    <font>
      <b/>
      <sz val="20"/>
      <color rgb="FF000000"/>
      <name val="Century Gothic"/>
      <family val="2"/>
      <charset val="1"/>
    </font>
    <font>
      <sz val="18"/>
      <color rgb="FF000000"/>
      <name val="Century Gothic"/>
      <family val="2"/>
      <charset val="1"/>
    </font>
    <font>
      <sz val="11"/>
      <color rgb="FF000000"/>
      <name val="Calibri"/>
      <family val="2"/>
      <charset val="1"/>
    </font>
    <font>
      <sz val="14"/>
      <color theme="1"/>
      <name val="Century Gothic"/>
      <family val="2"/>
    </font>
    <font>
      <sz val="12"/>
      <color theme="1"/>
      <name val="Century Gothic"/>
      <family val="2"/>
    </font>
  </fonts>
  <fills count="6">
    <fill>
      <patternFill patternType="none"/>
    </fill>
    <fill>
      <patternFill patternType="gray125"/>
    </fill>
    <fill>
      <patternFill patternType="solid">
        <fgColor rgb="FFF79646"/>
        <bgColor rgb="FFFF8080"/>
      </patternFill>
    </fill>
    <fill>
      <patternFill patternType="solid">
        <fgColor rgb="FF92D050"/>
        <bgColor rgb="FFC0C0C0"/>
      </patternFill>
    </fill>
    <fill>
      <patternFill patternType="solid">
        <fgColor rgb="FFFFFFFF"/>
        <bgColor rgb="FFFFFFCC"/>
      </patternFill>
    </fill>
    <fill>
      <patternFill patternType="solid">
        <fgColor rgb="FFD9D9D9"/>
        <bgColor rgb="FFC0C0C0"/>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9" fontId="22" fillId="0" borderId="0" applyBorder="0" applyProtection="0"/>
    <xf numFmtId="0" fontId="6" fillId="0" borderId="0" applyBorder="0" applyProtection="0"/>
    <xf numFmtId="0" fontId="1" fillId="0" borderId="0"/>
  </cellStyleXfs>
  <cellXfs count="112">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49" fontId="3" fillId="2" borderId="1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2" borderId="9" xfId="0" applyNumberFormat="1" applyFont="1" applyFill="1" applyBorder="1" applyAlignment="1">
      <alignment vertical="center" wrapText="1"/>
    </xf>
    <xf numFmtId="49" fontId="2" fillId="0" borderId="0" xfId="0" applyNumberFormat="1" applyFont="1" applyBorder="1" applyAlignment="1">
      <alignment horizontal="center" vertical="center" wrapText="1"/>
    </xf>
    <xf numFmtId="49" fontId="3" fillId="2" borderId="13" xfId="0" applyNumberFormat="1" applyFont="1" applyFill="1" applyBorder="1" applyAlignment="1">
      <alignment horizontal="center" vertical="center" wrapText="1"/>
    </xf>
    <xf numFmtId="0" fontId="2" fillId="4" borderId="15" xfId="0" applyFont="1" applyFill="1" applyBorder="1" applyAlignment="1">
      <alignment horizontal="left" vertical="center" wrapText="1"/>
    </xf>
    <xf numFmtId="49" fontId="2" fillId="0" borderId="16" xfId="0" applyNumberFormat="1" applyFont="1" applyBorder="1" applyAlignment="1">
      <alignment horizontal="center" vertical="center" wrapText="1"/>
    </xf>
    <xf numFmtId="49" fontId="7" fillId="0" borderId="16" xfId="2" applyNumberFormat="1" applyFont="1" applyBorder="1" applyAlignment="1" applyProtection="1">
      <alignment horizontal="center" vertical="center" wrapText="1"/>
    </xf>
    <xf numFmtId="49" fontId="2" fillId="0" borderId="17"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2" fillId="0" borderId="15"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4" fillId="4" borderId="18" xfId="0" applyNumberFormat="1" applyFont="1" applyFill="1" applyBorder="1" applyAlignment="1">
      <alignment horizontal="left" vertical="center" wrapText="1"/>
    </xf>
    <xf numFmtId="0" fontId="2" fillId="4" borderId="15" xfId="0" applyFont="1" applyFill="1" applyBorder="1" applyAlignment="1">
      <alignment horizontal="center" vertical="center" wrapText="1"/>
    </xf>
    <xf numFmtId="9" fontId="2" fillId="0" borderId="15" xfId="1" applyFont="1" applyBorder="1" applyAlignment="1" applyProtection="1">
      <alignment horizontal="center" vertical="center" wrapText="1"/>
    </xf>
    <xf numFmtId="0" fontId="9" fillId="0" borderId="0" xfId="0" applyFont="1" applyBorder="1" applyProtection="1"/>
    <xf numFmtId="0" fontId="9" fillId="0" borderId="0" xfId="0" applyFont="1"/>
    <xf numFmtId="0" fontId="9" fillId="0" borderId="0" xfId="0" applyFont="1" applyProtection="1"/>
    <xf numFmtId="0" fontId="9" fillId="0" borderId="7" xfId="0" applyFont="1" applyBorder="1" applyAlignment="1" applyProtection="1">
      <protection locked="0"/>
    </xf>
    <xf numFmtId="0" fontId="9" fillId="0" borderId="7" xfId="0" applyFont="1" applyBorder="1" applyAlignment="1" applyProtection="1">
      <alignment horizontal="center"/>
      <protection locked="0"/>
    </xf>
    <xf numFmtId="0" fontId="11" fillId="5" borderId="0" xfId="0" applyFont="1" applyFill="1" applyBorder="1" applyAlignment="1">
      <alignment vertical="center" wrapText="1"/>
    </xf>
    <xf numFmtId="0" fontId="2" fillId="5" borderId="0" xfId="0" applyFont="1" applyFill="1" applyBorder="1" applyAlignment="1">
      <alignment vertical="center" wrapText="1"/>
    </xf>
    <xf numFmtId="0" fontId="2" fillId="5" borderId="15" xfId="0" applyFont="1" applyFill="1" applyBorder="1" applyAlignment="1">
      <alignment vertical="center" wrapText="1"/>
    </xf>
    <xf numFmtId="0" fontId="2" fillId="5" borderId="15" xfId="0" applyFont="1" applyFill="1" applyBorder="1" applyAlignment="1">
      <alignment horizontal="center" vertical="center" wrapText="1"/>
    </xf>
    <xf numFmtId="0" fontId="12" fillId="5" borderId="0" xfId="0" applyFont="1" applyFill="1" applyBorder="1" applyAlignment="1">
      <alignment vertical="center" wrapText="1"/>
    </xf>
    <xf numFmtId="9" fontId="2" fillId="5" borderId="15" xfId="1" applyFont="1" applyFill="1" applyBorder="1" applyAlignment="1" applyProtection="1">
      <alignment horizontal="center" vertical="center" wrapText="1"/>
    </xf>
    <xf numFmtId="0" fontId="8" fillId="0" borderId="15" xfId="0" applyFont="1" applyBorder="1" applyAlignment="1">
      <alignment vertical="center" wrapText="1"/>
    </xf>
    <xf numFmtId="0" fontId="2" fillId="5" borderId="19" xfId="0" applyFont="1" applyFill="1" applyBorder="1" applyAlignment="1">
      <alignment horizontal="center" vertical="center" wrapText="1"/>
    </xf>
    <xf numFmtId="0" fontId="13" fillId="0" borderId="15" xfId="0" applyFont="1" applyBorder="1" applyAlignment="1">
      <alignment vertical="center" wrapText="1"/>
    </xf>
    <xf numFmtId="0" fontId="3" fillId="5" borderId="15" xfId="0" applyFont="1" applyFill="1" applyBorder="1" applyAlignment="1">
      <alignment vertical="center" wrapText="1"/>
    </xf>
    <xf numFmtId="9" fontId="3" fillId="5" borderId="15" xfId="0" applyNumberFormat="1" applyFont="1" applyFill="1" applyBorder="1" applyAlignment="1">
      <alignment horizontal="center" vertical="center" wrapText="1"/>
    </xf>
    <xf numFmtId="0" fontId="14" fillId="4" borderId="0" xfId="0" applyFont="1" applyFill="1" applyBorder="1" applyAlignment="1">
      <alignment vertical="center" wrapText="1"/>
    </xf>
    <xf numFmtId="0" fontId="2" fillId="4" borderId="0" xfId="0" applyFont="1" applyFill="1" applyBorder="1" applyAlignment="1">
      <alignment vertical="center" wrapText="1"/>
    </xf>
    <xf numFmtId="0" fontId="2" fillId="4" borderId="15" xfId="0" applyFont="1" applyFill="1" applyBorder="1" applyAlignment="1">
      <alignment vertical="center" wrapText="1"/>
    </xf>
    <xf numFmtId="0" fontId="2" fillId="4" borderId="19" xfId="0" applyFont="1" applyFill="1" applyBorder="1" applyAlignment="1">
      <alignment horizontal="center" vertical="center" wrapText="1"/>
    </xf>
    <xf numFmtId="0" fontId="12" fillId="4" borderId="0" xfId="0" applyFont="1" applyFill="1" applyBorder="1" applyAlignment="1">
      <alignment vertical="center" wrapText="1"/>
    </xf>
    <xf numFmtId="9" fontId="2" fillId="4" borderId="15" xfId="1" applyFont="1" applyFill="1" applyBorder="1" applyAlignment="1" applyProtection="1">
      <alignment horizontal="center" vertical="center" wrapText="1"/>
    </xf>
    <xf numFmtId="0" fontId="2" fillId="0" borderId="19" xfId="0" applyFont="1" applyBorder="1" applyAlignment="1">
      <alignment horizontal="center" vertical="center" wrapText="1"/>
    </xf>
    <xf numFmtId="0" fontId="3" fillId="4" borderId="15" xfId="0" applyFont="1" applyFill="1" applyBorder="1" applyAlignment="1">
      <alignment vertical="center" wrapText="1"/>
    </xf>
    <xf numFmtId="9" fontId="3" fillId="0" borderId="15" xfId="0" applyNumberFormat="1" applyFont="1" applyBorder="1" applyAlignment="1">
      <alignment horizontal="center" vertical="center" wrapText="1"/>
    </xf>
    <xf numFmtId="0" fontId="11" fillId="4" borderId="0" xfId="0" applyFont="1" applyFill="1" applyBorder="1" applyAlignment="1">
      <alignment vertical="center" wrapText="1"/>
    </xf>
    <xf numFmtId="9" fontId="3" fillId="4" borderId="15" xfId="0" applyNumberFormat="1" applyFont="1" applyFill="1" applyBorder="1" applyAlignment="1">
      <alignment horizontal="center" vertical="center" wrapText="1"/>
    </xf>
    <xf numFmtId="0" fontId="19" fillId="0" borderId="0" xfId="0" applyFont="1"/>
    <xf numFmtId="0" fontId="19" fillId="0" borderId="0" xfId="0" applyFont="1" applyAlignment="1"/>
    <xf numFmtId="0" fontId="19" fillId="0" borderId="0" xfId="0" applyFont="1" applyAlignment="1">
      <alignment horizontal="left"/>
    </xf>
    <xf numFmtId="0" fontId="20" fillId="2" borderId="20" xfId="0" applyFont="1" applyFill="1" applyBorder="1" applyAlignment="1">
      <alignment horizontal="center" vertical="center" wrapText="1"/>
    </xf>
    <xf numFmtId="0" fontId="20" fillId="0" borderId="0" xfId="0" applyFont="1"/>
    <xf numFmtId="0" fontId="20" fillId="0" borderId="0" xfId="0" applyFont="1" applyBorder="1" applyAlignment="1">
      <alignment horizontal="center" vertical="center" wrapText="1"/>
    </xf>
    <xf numFmtId="0" fontId="20" fillId="0" borderId="0" xfId="0" applyFont="1" applyBorder="1"/>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49" fontId="23" fillId="0" borderId="15" xfId="0" applyNumberFormat="1" applyFont="1" applyBorder="1" applyAlignment="1">
      <alignment horizontal="center" vertical="center" wrapText="1"/>
    </xf>
    <xf numFmtId="49" fontId="23" fillId="0" borderId="16" xfId="0" applyNumberFormat="1" applyFont="1" applyFill="1" applyBorder="1" applyAlignment="1">
      <alignment horizontal="center" vertical="center" wrapText="1"/>
    </xf>
    <xf numFmtId="49" fontId="23" fillId="0" borderId="17" xfId="0" applyNumberFormat="1" applyFont="1" applyFill="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49" fontId="2" fillId="0" borderId="15" xfId="0" applyNumberFormat="1"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 fillId="0" borderId="15" xfId="0" applyFont="1" applyBorder="1" applyAlignment="1">
      <alignment horizontal="center" vertical="center" wrapText="1"/>
    </xf>
    <xf numFmtId="49" fontId="2"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0" fillId="0" borderId="0" xfId="0" applyFont="1" applyBorder="1" applyAlignment="1" applyProtection="1">
      <alignment horizontal="center"/>
    </xf>
    <xf numFmtId="0" fontId="9" fillId="0" borderId="0" xfId="0" applyFont="1" applyBorder="1" applyAlignment="1" applyProtection="1">
      <alignment horizontal="center"/>
    </xf>
    <xf numFmtId="0" fontId="9" fillId="0" borderId="2" xfId="0" applyFont="1" applyBorder="1" applyAlignment="1" applyProtection="1">
      <alignment horizontal="center"/>
    </xf>
    <xf numFmtId="49" fontId="3" fillId="0" borderId="15" xfId="0" applyNumberFormat="1" applyFont="1" applyBorder="1" applyAlignment="1">
      <alignment horizontal="center" vertical="center" wrapText="1"/>
    </xf>
    <xf numFmtId="49" fontId="3" fillId="0" borderId="15" xfId="0" applyNumberFormat="1" applyFont="1" applyBorder="1" applyAlignment="1">
      <alignment horizontal="left" vertical="center" wrapText="1"/>
    </xf>
    <xf numFmtId="49" fontId="2" fillId="4" borderId="15" xfId="0" applyNumberFormat="1" applyFont="1" applyFill="1" applyBorder="1" applyAlignment="1">
      <alignment horizontal="left" vertical="center" wrapText="1"/>
    </xf>
    <xf numFmtId="49" fontId="5" fillId="4" borderId="15" xfId="0" applyNumberFormat="1" applyFont="1" applyFill="1" applyBorder="1" applyAlignment="1">
      <alignment horizontal="left" vertical="center" wrapText="1"/>
    </xf>
    <xf numFmtId="49" fontId="5" fillId="0" borderId="15"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6" xfId="0" applyNumberFormat="1" applyFont="1" applyBorder="1" applyAlignment="1">
      <alignment horizontal="left" vertical="center" wrapText="1"/>
    </xf>
    <xf numFmtId="49" fontId="2" fillId="4" borderId="15" xfId="0" applyNumberFormat="1" applyFont="1" applyFill="1" applyBorder="1" applyAlignment="1">
      <alignment vertical="center" wrapText="1"/>
    </xf>
    <xf numFmtId="49" fontId="3" fillId="0" borderId="14" xfId="0" applyNumberFormat="1" applyFont="1" applyBorder="1" applyAlignment="1">
      <alignment horizontal="center" vertical="center" wrapText="1"/>
    </xf>
    <xf numFmtId="49" fontId="3" fillId="0" borderId="14" xfId="0" applyNumberFormat="1" applyFont="1" applyBorder="1" applyAlignment="1">
      <alignment horizontal="left" vertical="center" wrapText="1"/>
    </xf>
    <xf numFmtId="49" fontId="3" fillId="4" borderId="15"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0" borderId="9" xfId="0" applyNumberFormat="1" applyFont="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49" fontId="3" fillId="0" borderId="9" xfId="0" applyNumberFormat="1" applyFont="1" applyBorder="1" applyAlignment="1">
      <alignment horizontal="center" vertical="center" wrapText="1"/>
    </xf>
    <xf numFmtId="49" fontId="2" fillId="3" borderId="9" xfId="0" applyNumberFormat="1" applyFont="1" applyFill="1" applyBorder="1" applyAlignment="1">
      <alignment horizontal="left" vertical="center" wrapText="1"/>
    </xf>
    <xf numFmtId="49" fontId="3" fillId="2" borderId="9" xfId="0" applyNumberFormat="1" applyFont="1" applyFill="1" applyBorder="1" applyAlignment="1">
      <alignment horizontal="center" vertical="center" wrapText="1"/>
    </xf>
    <xf numFmtId="49" fontId="3" fillId="2" borderId="9" xfId="0" applyNumberFormat="1" applyFont="1" applyFill="1" applyBorder="1" applyAlignment="1" applyProtection="1">
      <alignment horizontal="center" vertical="center" wrapText="1"/>
      <protection locked="0"/>
    </xf>
    <xf numFmtId="49" fontId="3" fillId="2" borderId="11" xfId="0" applyNumberFormat="1" applyFont="1" applyFill="1" applyBorder="1" applyAlignment="1">
      <alignment horizontal="center" vertical="center" wrapText="1"/>
    </xf>
    <xf numFmtId="0" fontId="3" fillId="0" borderId="5" xfId="0" applyFont="1" applyBorder="1" applyAlignment="1">
      <alignment horizontal="right" vertical="center" wrapText="1"/>
    </xf>
    <xf numFmtId="0" fontId="3" fillId="0" borderId="8" xfId="0" applyFont="1" applyBorder="1" applyAlignment="1">
      <alignment horizontal="right" vertical="center" wrapText="1"/>
    </xf>
    <xf numFmtId="49" fontId="4" fillId="2" borderId="9"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21" fillId="0" borderId="15" xfId="0" applyFont="1" applyBorder="1" applyAlignment="1">
      <alignment horizontal="left" vertical="center" wrapText="1"/>
    </xf>
    <xf numFmtId="0" fontId="20" fillId="2" borderId="21" xfId="0" applyFont="1" applyFill="1" applyBorder="1" applyAlignment="1">
      <alignment horizontal="center" vertical="center" wrapText="1"/>
    </xf>
  </cellXfs>
  <cellStyles count="4">
    <cellStyle name="Hipervínculo" xfId="2" builtinId="8"/>
    <cellStyle name="Normal" xfId="0" builtinId="0"/>
    <cellStyle name="Normal 4" xfId="3"/>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79646"/>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168120</xdr:colOff>
      <xdr:row>1</xdr:row>
      <xdr:rowOff>168120</xdr:rowOff>
    </xdr:from>
    <xdr:to>
      <xdr:col>7</xdr:col>
      <xdr:colOff>1140840</xdr:colOff>
      <xdr:row>4</xdr:row>
      <xdr:rowOff>178560</xdr:rowOff>
    </xdr:to>
    <xdr:pic>
      <xdr:nvPicPr>
        <xdr:cNvPr id="2" name="Imagen 1"/>
        <xdr:cNvPicPr/>
      </xdr:nvPicPr>
      <xdr:blipFill>
        <a:blip xmlns:r="http://schemas.openxmlformats.org/officeDocument/2006/relationships" r:embed="rId1"/>
        <a:stretch/>
      </xdr:blipFill>
      <xdr:spPr>
        <a:xfrm>
          <a:off x="168120" y="234720"/>
          <a:ext cx="11665440" cy="73980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J160"/>
  <sheetViews>
    <sheetView showGridLines="0" tabSelected="1" zoomScale="40" zoomScaleNormal="40" workbookViewId="0">
      <selection activeCell="I11" sqref="I11:Q11"/>
    </sheetView>
  </sheetViews>
  <sheetFormatPr baseColWidth="10" defaultColWidth="11.42578125" defaultRowHeight="18" zeroHeight="1" x14ac:dyDescent="0.25"/>
  <cols>
    <col min="1" max="1" width="7" style="1" customWidth="1"/>
    <col min="2" max="2" width="51" style="1" customWidth="1"/>
    <col min="3" max="3" width="18.7109375" style="1" customWidth="1"/>
    <col min="4" max="4" width="15.7109375" style="1" customWidth="1"/>
    <col min="5" max="7" width="9.28515625" style="2" customWidth="1"/>
    <col min="8" max="8" width="19.85546875" style="2" customWidth="1"/>
    <col min="9" max="9" width="12.28515625" style="2" customWidth="1"/>
    <col min="10" max="10" width="16.140625" style="2" customWidth="1"/>
    <col min="11" max="11" width="20.42578125" style="2" customWidth="1"/>
    <col min="12" max="12" width="24.7109375" style="1" customWidth="1"/>
    <col min="13" max="13" width="27.85546875" style="1" customWidth="1"/>
    <col min="14" max="14" width="24.7109375" style="1" customWidth="1"/>
    <col min="15" max="16" width="19.85546875" style="1" customWidth="1"/>
    <col min="17" max="17" width="20.5703125" style="3" customWidth="1"/>
    <col min="18" max="1024" width="11.42578125" style="2"/>
  </cols>
  <sheetData>
    <row r="1" spans="1:43" ht="5.25" customHeight="1" x14ac:dyDescent="0.25">
      <c r="A1" s="4"/>
      <c r="B1" s="5"/>
      <c r="C1" s="5"/>
      <c r="D1" s="5"/>
      <c r="E1" s="6"/>
      <c r="F1" s="6"/>
      <c r="G1" s="6"/>
      <c r="H1" s="6"/>
      <c r="I1" s="6"/>
      <c r="J1" s="6"/>
      <c r="K1" s="6"/>
      <c r="L1" s="5"/>
      <c r="M1" s="5"/>
      <c r="N1" s="5"/>
      <c r="O1" s="5"/>
      <c r="P1" s="5"/>
      <c r="Q1" s="7"/>
    </row>
    <row r="2" spans="1:43" s="11" customFormat="1" ht="19.149999999999999" customHeight="1" x14ac:dyDescent="0.25">
      <c r="A2" s="8"/>
      <c r="B2" s="9"/>
      <c r="C2" s="9"/>
      <c r="D2" s="9"/>
      <c r="E2" s="10"/>
      <c r="F2" s="105"/>
      <c r="G2" s="105"/>
      <c r="H2" s="105"/>
      <c r="I2" s="105"/>
      <c r="J2" s="105"/>
      <c r="K2" s="105"/>
      <c r="L2" s="105"/>
      <c r="M2" s="105"/>
      <c r="N2" s="105"/>
      <c r="O2" s="105"/>
      <c r="P2" s="105"/>
      <c r="Q2" s="105"/>
    </row>
    <row r="3" spans="1:43" s="11" customFormat="1" ht="19.149999999999999" customHeight="1" x14ac:dyDescent="0.25">
      <c r="A3" s="8"/>
      <c r="B3" s="9"/>
      <c r="C3" s="9"/>
      <c r="D3" s="9"/>
      <c r="E3" s="10"/>
      <c r="F3" s="105" t="s">
        <v>0</v>
      </c>
      <c r="G3" s="105"/>
      <c r="H3" s="105"/>
      <c r="I3" s="105"/>
      <c r="J3" s="105"/>
      <c r="K3" s="105"/>
      <c r="L3" s="105"/>
      <c r="M3" s="105"/>
      <c r="N3" s="105"/>
      <c r="O3" s="105"/>
      <c r="P3" s="105"/>
      <c r="Q3" s="105"/>
    </row>
    <row r="4" spans="1:43" s="11" customFormat="1" ht="19.149999999999999" customHeight="1" x14ac:dyDescent="0.25">
      <c r="A4" s="8"/>
      <c r="B4" s="9"/>
      <c r="C4" s="9"/>
      <c r="D4" s="9"/>
      <c r="E4" s="10"/>
      <c r="F4" s="105" t="s">
        <v>1</v>
      </c>
      <c r="G4" s="105"/>
      <c r="H4" s="105"/>
      <c r="I4" s="105"/>
      <c r="J4" s="105"/>
      <c r="K4" s="105"/>
      <c r="L4" s="105"/>
      <c r="M4" s="105"/>
      <c r="N4" s="105"/>
      <c r="O4" s="105"/>
      <c r="P4" s="105"/>
      <c r="Q4" s="105"/>
    </row>
    <row r="5" spans="1:43" s="11" customFormat="1" ht="19.149999999999999" customHeight="1" x14ac:dyDescent="0.25">
      <c r="A5" s="8"/>
      <c r="B5" s="9"/>
      <c r="C5" s="9"/>
      <c r="D5" s="9"/>
      <c r="E5" s="9"/>
      <c r="F5" s="105" t="s">
        <v>2</v>
      </c>
      <c r="G5" s="105"/>
      <c r="H5" s="105"/>
      <c r="I5" s="105"/>
      <c r="J5" s="105"/>
      <c r="K5" s="105"/>
      <c r="L5" s="105"/>
      <c r="M5" s="105"/>
      <c r="N5" s="105"/>
      <c r="O5" s="105"/>
      <c r="P5" s="105"/>
      <c r="Q5" s="105"/>
    </row>
    <row r="6" spans="1:43" s="11" customFormat="1" ht="19.149999999999999" customHeight="1" x14ac:dyDescent="0.25">
      <c r="A6" s="12"/>
      <c r="B6" s="13"/>
      <c r="C6" s="13"/>
      <c r="D6" s="13"/>
      <c r="E6" s="13"/>
      <c r="F6" s="106" t="s">
        <v>3</v>
      </c>
      <c r="G6" s="106"/>
      <c r="H6" s="106"/>
      <c r="I6" s="106"/>
      <c r="J6" s="106"/>
      <c r="K6" s="106"/>
      <c r="L6" s="106"/>
      <c r="M6" s="106"/>
      <c r="N6" s="106"/>
      <c r="O6" s="106"/>
      <c r="P6" s="106"/>
      <c r="Q6" s="106"/>
    </row>
    <row r="7" spans="1:43" s="11" customFormat="1" ht="3.75" customHeight="1" x14ac:dyDescent="0.25">
      <c r="A7" s="9"/>
      <c r="B7" s="9"/>
      <c r="C7" s="9"/>
      <c r="D7" s="9"/>
      <c r="E7" s="9"/>
      <c r="F7" s="9"/>
      <c r="G7" s="9"/>
      <c r="H7" s="9"/>
      <c r="I7" s="9"/>
      <c r="J7" s="9"/>
      <c r="K7" s="9"/>
      <c r="L7" s="14"/>
      <c r="M7" s="14"/>
      <c r="N7" s="14"/>
      <c r="O7" s="14"/>
      <c r="P7" s="14"/>
      <c r="Q7" s="13"/>
    </row>
    <row r="8" spans="1:43" s="15" customFormat="1" ht="36.75" customHeight="1" x14ac:dyDescent="0.25">
      <c r="A8" s="107" t="s">
        <v>369</v>
      </c>
      <c r="B8" s="107"/>
      <c r="C8" s="107"/>
      <c r="D8" s="107"/>
      <c r="E8" s="107"/>
      <c r="F8" s="107"/>
      <c r="G8" s="107"/>
      <c r="H8" s="107"/>
      <c r="I8" s="107"/>
      <c r="J8" s="107"/>
      <c r="K8" s="107"/>
      <c r="L8" s="107"/>
      <c r="M8" s="107"/>
      <c r="N8" s="107"/>
      <c r="O8" s="107"/>
      <c r="P8" s="107"/>
      <c r="Q8" s="107"/>
    </row>
    <row r="9" spans="1:43" s="15" customFormat="1" ht="59.25" customHeight="1" x14ac:dyDescent="0.25">
      <c r="A9" s="108" t="s">
        <v>4</v>
      </c>
      <c r="B9" s="108"/>
      <c r="C9" s="17" t="s">
        <v>5</v>
      </c>
      <c r="D9" s="16" t="s">
        <v>6</v>
      </c>
      <c r="E9" s="109" t="s">
        <v>7</v>
      </c>
      <c r="F9" s="109"/>
      <c r="G9" s="108" t="s">
        <v>8</v>
      </c>
      <c r="H9" s="108"/>
      <c r="I9" s="108"/>
      <c r="J9" s="108"/>
      <c r="K9" s="97" t="s">
        <v>9</v>
      </c>
      <c r="L9" s="97"/>
      <c r="M9" s="97"/>
      <c r="N9" s="97"/>
      <c r="O9" s="97"/>
      <c r="P9" s="97"/>
      <c r="Q9" s="97"/>
    </row>
    <row r="10" spans="1:43" s="15" customFormat="1" ht="42" customHeight="1" x14ac:dyDescent="0.25">
      <c r="A10" s="96" t="s">
        <v>10</v>
      </c>
      <c r="B10" s="96"/>
      <c r="C10" s="96"/>
      <c r="D10" s="96"/>
      <c r="E10" s="96"/>
      <c r="F10" s="96"/>
      <c r="G10" s="96"/>
      <c r="H10" s="96"/>
      <c r="I10" s="97" t="s">
        <v>11</v>
      </c>
      <c r="J10" s="97"/>
      <c r="K10" s="97"/>
      <c r="L10" s="97"/>
      <c r="M10" s="97"/>
      <c r="N10" s="97"/>
      <c r="O10" s="97"/>
      <c r="P10" s="97"/>
      <c r="Q10" s="97"/>
    </row>
    <row r="11" spans="1:43" s="15" customFormat="1" ht="43.5" customHeight="1" x14ac:dyDescent="0.25">
      <c r="A11" s="96" t="s">
        <v>12</v>
      </c>
      <c r="B11" s="96"/>
      <c r="C11" s="96"/>
      <c r="D11" s="96"/>
      <c r="E11" s="96"/>
      <c r="F11" s="96"/>
      <c r="G11" s="96"/>
      <c r="H11" s="96"/>
      <c r="I11" s="97" t="s">
        <v>13</v>
      </c>
      <c r="J11" s="97"/>
      <c r="K11" s="97"/>
      <c r="L11" s="97"/>
      <c r="M11" s="97"/>
      <c r="N11" s="97"/>
      <c r="O11" s="97"/>
      <c r="P11" s="97"/>
      <c r="Q11" s="97"/>
    </row>
    <row r="12" spans="1:43" s="15" customFormat="1" ht="162.75" customHeight="1" x14ac:dyDescent="0.25">
      <c r="A12" s="98" t="s">
        <v>14</v>
      </c>
      <c r="B12" s="98"/>
      <c r="C12" s="18" t="s">
        <v>15</v>
      </c>
      <c r="D12" s="99" t="s">
        <v>16</v>
      </c>
      <c r="E12" s="99"/>
      <c r="F12" s="100" t="s">
        <v>17</v>
      </c>
      <c r="G12" s="100"/>
      <c r="H12" s="19" t="s">
        <v>18</v>
      </c>
      <c r="I12" s="101" t="s">
        <v>19</v>
      </c>
      <c r="J12" s="101"/>
      <c r="K12" s="101"/>
      <c r="L12" s="101"/>
      <c r="M12" s="101"/>
      <c r="N12" s="101"/>
      <c r="O12" s="101"/>
      <c r="P12" s="101"/>
      <c r="Q12" s="101"/>
    </row>
    <row r="13" spans="1:43" s="20" customFormat="1" ht="94.5" customHeight="1" x14ac:dyDescent="0.25">
      <c r="A13" s="102" t="s">
        <v>20</v>
      </c>
      <c r="B13" s="103" t="s">
        <v>21</v>
      </c>
      <c r="C13" s="102" t="s">
        <v>22</v>
      </c>
      <c r="D13" s="102"/>
      <c r="E13" s="102"/>
      <c r="F13" s="102"/>
      <c r="G13" s="102"/>
      <c r="H13" s="102" t="s">
        <v>23</v>
      </c>
      <c r="I13" s="104" t="s">
        <v>24</v>
      </c>
      <c r="J13" s="104"/>
      <c r="K13" s="104"/>
      <c r="L13" s="104" t="s">
        <v>25</v>
      </c>
      <c r="M13" s="104"/>
      <c r="N13" s="104"/>
      <c r="O13" s="104" t="s">
        <v>26</v>
      </c>
      <c r="P13" s="104"/>
      <c r="Q13" s="104"/>
    </row>
    <row r="14" spans="1:43" s="20" customFormat="1" ht="50.25" customHeight="1" x14ac:dyDescent="0.25">
      <c r="A14" s="102"/>
      <c r="B14" s="103"/>
      <c r="C14" s="102"/>
      <c r="D14" s="102"/>
      <c r="E14" s="102"/>
      <c r="F14" s="102"/>
      <c r="G14" s="102"/>
      <c r="H14" s="102"/>
      <c r="I14" s="21" t="s">
        <v>238</v>
      </c>
      <c r="J14" s="21" t="s">
        <v>239</v>
      </c>
      <c r="K14" s="21" t="s">
        <v>240</v>
      </c>
      <c r="L14" s="21" t="s">
        <v>238</v>
      </c>
      <c r="M14" s="21" t="s">
        <v>239</v>
      </c>
      <c r="N14" s="21" t="s">
        <v>240</v>
      </c>
      <c r="O14" s="21" t="s">
        <v>238</v>
      </c>
      <c r="P14" s="21" t="s">
        <v>239</v>
      </c>
      <c r="Q14" s="21" t="s">
        <v>240</v>
      </c>
    </row>
    <row r="15" spans="1:43" s="26" customFormat="1" ht="72" customHeight="1" x14ac:dyDescent="0.25">
      <c r="A15" s="93" t="s">
        <v>27</v>
      </c>
      <c r="B15" s="94" t="s">
        <v>28</v>
      </c>
      <c r="C15" s="87" t="s">
        <v>29</v>
      </c>
      <c r="D15" s="87"/>
      <c r="E15" s="87"/>
      <c r="F15" s="87"/>
      <c r="G15" s="87"/>
      <c r="H15" s="22" t="s">
        <v>30</v>
      </c>
      <c r="I15" s="23" t="s">
        <v>318</v>
      </c>
      <c r="J15" s="23" t="s">
        <v>319</v>
      </c>
      <c r="K15" s="23" t="s">
        <v>318</v>
      </c>
      <c r="L15" s="24"/>
      <c r="M15" s="24"/>
      <c r="N15" s="24"/>
      <c r="O15" s="25" t="s">
        <v>320</v>
      </c>
      <c r="P15" s="25" t="s">
        <v>320</v>
      </c>
      <c r="Q15" s="25" t="s">
        <v>320</v>
      </c>
    </row>
    <row r="16" spans="1:43" s="26" customFormat="1" ht="48.75" customHeight="1" x14ac:dyDescent="0.25">
      <c r="A16" s="93"/>
      <c r="B16" s="94"/>
      <c r="C16" s="87"/>
      <c r="D16" s="87"/>
      <c r="E16" s="87"/>
      <c r="F16" s="87"/>
      <c r="G16" s="87"/>
      <c r="H16" s="22" t="s">
        <v>31</v>
      </c>
      <c r="I16" s="27" t="s">
        <v>27</v>
      </c>
      <c r="J16" s="27" t="s">
        <v>27</v>
      </c>
      <c r="K16" s="27" t="s">
        <v>27</v>
      </c>
      <c r="L16" s="23" t="s">
        <v>322</v>
      </c>
      <c r="M16" s="23" t="s">
        <v>323</v>
      </c>
      <c r="N16" s="23" t="s">
        <v>324</v>
      </c>
      <c r="O16" s="25" t="s">
        <v>321</v>
      </c>
      <c r="P16" s="25" t="s">
        <v>321</v>
      </c>
      <c r="Q16" s="25" t="s">
        <v>321</v>
      </c>
      <c r="V16" s="3"/>
      <c r="W16" s="3"/>
      <c r="X16" s="3"/>
      <c r="Y16" s="3"/>
      <c r="Z16" s="3"/>
      <c r="AA16" s="3"/>
      <c r="AB16" s="3"/>
      <c r="AC16" s="3"/>
      <c r="AD16" s="3"/>
      <c r="AE16" s="3"/>
      <c r="AF16" s="3"/>
      <c r="AG16" s="3"/>
      <c r="AH16" s="3"/>
      <c r="AI16" s="3"/>
      <c r="AJ16" s="3"/>
      <c r="AK16" s="3"/>
      <c r="AL16" s="3"/>
      <c r="AM16" s="3"/>
      <c r="AN16" s="3"/>
      <c r="AO16" s="3"/>
      <c r="AP16" s="3"/>
      <c r="AQ16" s="3"/>
    </row>
    <row r="17" spans="1:48" s="26" customFormat="1" ht="105" customHeight="1" x14ac:dyDescent="0.25">
      <c r="A17" s="93"/>
      <c r="B17" s="94"/>
      <c r="C17" s="86" t="s">
        <v>33</v>
      </c>
      <c r="D17" s="86"/>
      <c r="E17" s="86"/>
      <c r="F17" s="86"/>
      <c r="G17" s="86"/>
      <c r="H17" s="22" t="s">
        <v>34</v>
      </c>
      <c r="I17" s="27" t="s">
        <v>27</v>
      </c>
      <c r="J17" s="27" t="s">
        <v>27</v>
      </c>
      <c r="K17" s="27" t="s">
        <v>27</v>
      </c>
      <c r="L17" s="23" t="s">
        <v>322</v>
      </c>
      <c r="M17" s="23" t="s">
        <v>323</v>
      </c>
      <c r="N17" s="23" t="s">
        <v>324</v>
      </c>
      <c r="O17" s="25" t="s">
        <v>35</v>
      </c>
      <c r="P17" s="25" t="s">
        <v>35</v>
      </c>
      <c r="Q17" s="25" t="s">
        <v>35</v>
      </c>
      <c r="V17" s="20"/>
      <c r="W17" s="20"/>
      <c r="X17" s="20"/>
      <c r="Y17" s="20"/>
      <c r="Z17" s="20"/>
      <c r="AA17" s="20"/>
      <c r="AB17" s="20"/>
      <c r="AC17" s="20"/>
      <c r="AD17" s="17"/>
      <c r="AE17" s="20"/>
      <c r="AF17" s="15"/>
      <c r="AH17" s="3"/>
      <c r="AI17" s="3"/>
      <c r="AJ17" s="3"/>
      <c r="AK17" s="3"/>
      <c r="AL17" s="3"/>
      <c r="AM17" s="3"/>
      <c r="AN17" s="3"/>
      <c r="AO17" s="3"/>
      <c r="AP17" s="3"/>
      <c r="AQ17" s="3"/>
    </row>
    <row r="18" spans="1:48" ht="90.75" customHeight="1" x14ac:dyDescent="0.25">
      <c r="A18" s="84" t="s">
        <v>32</v>
      </c>
      <c r="B18" s="95" t="s">
        <v>36</v>
      </c>
      <c r="C18" s="92" t="s">
        <v>37</v>
      </c>
      <c r="D18" s="92"/>
      <c r="E18" s="92"/>
      <c r="F18" s="92"/>
      <c r="G18" s="92"/>
      <c r="H18" s="28" t="s">
        <v>34</v>
      </c>
      <c r="I18" s="27" t="s">
        <v>27</v>
      </c>
      <c r="J18" s="27" t="s">
        <v>27</v>
      </c>
      <c r="K18" s="27" t="s">
        <v>27</v>
      </c>
      <c r="L18" s="23" t="s">
        <v>275</v>
      </c>
      <c r="M18" s="23" t="s">
        <v>276</v>
      </c>
      <c r="N18" s="23" t="s">
        <v>277</v>
      </c>
      <c r="O18" s="25" t="s">
        <v>35</v>
      </c>
      <c r="P18" s="25" t="s">
        <v>35</v>
      </c>
      <c r="Q18" s="25" t="s">
        <v>35</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1:48" ht="103.5" customHeight="1" x14ac:dyDescent="0.25">
      <c r="A19" s="84"/>
      <c r="B19" s="95"/>
      <c r="C19" s="86" t="s">
        <v>38</v>
      </c>
      <c r="D19" s="86"/>
      <c r="E19" s="86"/>
      <c r="F19" s="86"/>
      <c r="G19" s="86"/>
      <c r="H19" s="28" t="s">
        <v>34</v>
      </c>
      <c r="I19" s="27" t="s">
        <v>27</v>
      </c>
      <c r="J19" s="27" t="s">
        <v>27</v>
      </c>
      <c r="K19" s="27" t="s">
        <v>27</v>
      </c>
      <c r="L19" s="23" t="s">
        <v>279</v>
      </c>
      <c r="M19" s="23" t="s">
        <v>278</v>
      </c>
      <c r="N19" s="23" t="s">
        <v>280</v>
      </c>
      <c r="O19" s="25" t="s">
        <v>35</v>
      </c>
      <c r="P19" s="25" t="s">
        <v>35</v>
      </c>
      <c r="Q19" s="25" t="s">
        <v>35</v>
      </c>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48" ht="73.5" customHeight="1" x14ac:dyDescent="0.25">
      <c r="A20" s="84"/>
      <c r="B20" s="95"/>
      <c r="C20" s="92" t="s">
        <v>39</v>
      </c>
      <c r="D20" s="92"/>
      <c r="E20" s="92"/>
      <c r="F20" s="92"/>
      <c r="G20" s="92"/>
      <c r="H20" s="28" t="s">
        <v>34</v>
      </c>
      <c r="I20" s="27" t="s">
        <v>27</v>
      </c>
      <c r="J20" s="27" t="s">
        <v>27</v>
      </c>
      <c r="K20" s="27" t="s">
        <v>27</v>
      </c>
      <c r="L20" s="23" t="s">
        <v>281</v>
      </c>
      <c r="M20" s="23" t="s">
        <v>282</v>
      </c>
      <c r="N20" s="23" t="s">
        <v>283</v>
      </c>
      <c r="O20" s="25" t="s">
        <v>35</v>
      </c>
      <c r="P20" s="25" t="s">
        <v>35</v>
      </c>
      <c r="Q20" s="25" t="s">
        <v>35</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90" customHeight="1" x14ac:dyDescent="0.25">
      <c r="A21" s="90" t="s">
        <v>40</v>
      </c>
      <c r="B21" s="91" t="s">
        <v>41</v>
      </c>
      <c r="C21" s="92" t="s">
        <v>42</v>
      </c>
      <c r="D21" s="92"/>
      <c r="E21" s="92"/>
      <c r="F21" s="92"/>
      <c r="G21" s="92"/>
      <c r="H21" s="22" t="s">
        <v>34</v>
      </c>
      <c r="I21" s="70" t="s">
        <v>347</v>
      </c>
      <c r="J21" s="70" t="s">
        <v>27</v>
      </c>
      <c r="K21" s="70" t="s">
        <v>27</v>
      </c>
      <c r="L21" s="71" t="s">
        <v>348</v>
      </c>
      <c r="M21" s="71" t="s">
        <v>349</v>
      </c>
      <c r="N21" s="71" t="s">
        <v>350</v>
      </c>
      <c r="O21" s="72" t="s">
        <v>35</v>
      </c>
      <c r="P21" s="72" t="s">
        <v>35</v>
      </c>
      <c r="Q21" s="72" t="s">
        <v>35</v>
      </c>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78.75" customHeight="1" x14ac:dyDescent="0.25">
      <c r="A22" s="90"/>
      <c r="B22" s="91"/>
      <c r="C22" s="92" t="s">
        <v>43</v>
      </c>
      <c r="D22" s="92"/>
      <c r="E22" s="92"/>
      <c r="F22" s="92"/>
      <c r="G22" s="92"/>
      <c r="H22" s="22" t="s">
        <v>34</v>
      </c>
      <c r="I22" s="70" t="s">
        <v>27</v>
      </c>
      <c r="J22" s="70" t="s">
        <v>27</v>
      </c>
      <c r="K22" s="70" t="s">
        <v>27</v>
      </c>
      <c r="L22" s="71" t="s">
        <v>351</v>
      </c>
      <c r="M22" s="71" t="s">
        <v>352</v>
      </c>
      <c r="N22" s="71" t="s">
        <v>356</v>
      </c>
      <c r="O22" s="72" t="s">
        <v>35</v>
      </c>
      <c r="P22" s="72" t="s">
        <v>35</v>
      </c>
      <c r="Q22" s="72" t="s">
        <v>35</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48" ht="90" customHeight="1" x14ac:dyDescent="0.25">
      <c r="A23" s="90"/>
      <c r="B23" s="91"/>
      <c r="C23" s="92" t="s">
        <v>44</v>
      </c>
      <c r="D23" s="92"/>
      <c r="E23" s="92"/>
      <c r="F23" s="92"/>
      <c r="G23" s="92"/>
      <c r="H23" s="22" t="s">
        <v>34</v>
      </c>
      <c r="I23" s="70" t="s">
        <v>347</v>
      </c>
      <c r="J23" s="70" t="s">
        <v>27</v>
      </c>
      <c r="K23" s="70" t="s">
        <v>27</v>
      </c>
      <c r="L23" s="71" t="s">
        <v>354</v>
      </c>
      <c r="M23" s="71" t="s">
        <v>355</v>
      </c>
      <c r="N23" s="71" t="s">
        <v>353</v>
      </c>
      <c r="O23" s="72" t="s">
        <v>35</v>
      </c>
      <c r="P23" s="72" t="s">
        <v>35</v>
      </c>
      <c r="Q23" s="72" t="s">
        <v>35</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48" ht="111.75" customHeight="1" x14ac:dyDescent="0.25">
      <c r="A24" s="84" t="s">
        <v>45</v>
      </c>
      <c r="B24" s="91" t="s">
        <v>46</v>
      </c>
      <c r="C24" s="92" t="s">
        <v>47</v>
      </c>
      <c r="D24" s="92"/>
      <c r="E24" s="92"/>
      <c r="F24" s="92"/>
      <c r="G24" s="92"/>
      <c r="H24" s="22" t="s">
        <v>34</v>
      </c>
      <c r="I24" s="29">
        <v>1</v>
      </c>
      <c r="J24" s="74">
        <v>1</v>
      </c>
      <c r="K24" s="74">
        <v>1</v>
      </c>
      <c r="L24" s="23" t="s">
        <v>265</v>
      </c>
      <c r="M24" s="23" t="s">
        <v>265</v>
      </c>
      <c r="N24" s="23" t="s">
        <v>265</v>
      </c>
      <c r="O24" s="25" t="s">
        <v>35</v>
      </c>
      <c r="P24" s="25" t="s">
        <v>35</v>
      </c>
      <c r="Q24" s="25" t="s">
        <v>35</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48" ht="72" customHeight="1" x14ac:dyDescent="0.25">
      <c r="A25" s="84"/>
      <c r="B25" s="91"/>
      <c r="C25" s="92" t="s">
        <v>48</v>
      </c>
      <c r="D25" s="92"/>
      <c r="E25" s="92"/>
      <c r="F25" s="92"/>
      <c r="G25" s="92"/>
      <c r="H25" s="22" t="s">
        <v>34</v>
      </c>
      <c r="I25" s="74">
        <v>1</v>
      </c>
      <c r="J25" s="74">
        <v>1</v>
      </c>
      <c r="K25" s="74">
        <v>1</v>
      </c>
      <c r="L25" s="23" t="s">
        <v>266</v>
      </c>
      <c r="M25" s="23" t="s">
        <v>266</v>
      </c>
      <c r="N25" s="23" t="s">
        <v>266</v>
      </c>
      <c r="O25" s="25" t="s">
        <v>35</v>
      </c>
      <c r="P25" s="25" t="s">
        <v>35</v>
      </c>
      <c r="Q25" s="25" t="s">
        <v>35</v>
      </c>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90" customHeight="1" x14ac:dyDescent="0.25">
      <c r="A26" s="90" t="s">
        <v>49</v>
      </c>
      <c r="B26" s="91" t="s">
        <v>50</v>
      </c>
      <c r="C26" s="86" t="s">
        <v>51</v>
      </c>
      <c r="D26" s="86"/>
      <c r="E26" s="86"/>
      <c r="F26" s="86"/>
      <c r="G26" s="86"/>
      <c r="H26" s="22" t="s">
        <v>34</v>
      </c>
      <c r="I26" s="27"/>
      <c r="J26" s="27"/>
      <c r="K26" s="27"/>
      <c r="L26" s="23" t="s">
        <v>297</v>
      </c>
      <c r="M26" s="23" t="s">
        <v>298</v>
      </c>
      <c r="N26" s="23" t="s">
        <v>299</v>
      </c>
      <c r="O26" s="25" t="s">
        <v>35</v>
      </c>
      <c r="P26" s="25" t="s">
        <v>35</v>
      </c>
      <c r="Q26" s="25" t="s">
        <v>35</v>
      </c>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09.5" customHeight="1" x14ac:dyDescent="0.25">
      <c r="A27" s="90"/>
      <c r="B27" s="91"/>
      <c r="C27" s="86" t="s">
        <v>52</v>
      </c>
      <c r="D27" s="86"/>
      <c r="E27" s="86"/>
      <c r="F27" s="86"/>
      <c r="G27" s="86"/>
      <c r="H27" s="22" t="s">
        <v>34</v>
      </c>
      <c r="I27" s="27" t="s">
        <v>27</v>
      </c>
      <c r="J27" s="27" t="s">
        <v>27</v>
      </c>
      <c r="K27" s="27" t="s">
        <v>27</v>
      </c>
      <c r="L27" s="23" t="s">
        <v>300</v>
      </c>
      <c r="M27" s="23" t="s">
        <v>301</v>
      </c>
      <c r="N27" s="23" t="s">
        <v>302</v>
      </c>
      <c r="O27" s="25" t="s">
        <v>35</v>
      </c>
      <c r="P27" s="25" t="s">
        <v>35</v>
      </c>
      <c r="Q27" s="25" t="s">
        <v>35</v>
      </c>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90" customHeight="1" x14ac:dyDescent="0.25">
      <c r="A28" s="90"/>
      <c r="B28" s="91"/>
      <c r="C28" s="86" t="s">
        <v>53</v>
      </c>
      <c r="D28" s="86"/>
      <c r="E28" s="86"/>
      <c r="F28" s="86"/>
      <c r="G28" s="86"/>
      <c r="H28" s="22" t="s">
        <v>34</v>
      </c>
      <c r="I28" s="27" t="s">
        <v>27</v>
      </c>
      <c r="J28" s="27" t="s">
        <v>27</v>
      </c>
      <c r="K28" s="27" t="s">
        <v>27</v>
      </c>
      <c r="L28" s="23" t="s">
        <v>303</v>
      </c>
      <c r="M28" s="23" t="s">
        <v>304</v>
      </c>
      <c r="N28" s="23" t="s">
        <v>305</v>
      </c>
      <c r="O28" s="25" t="s">
        <v>35</v>
      </c>
      <c r="P28" s="25" t="s">
        <v>35</v>
      </c>
      <c r="Q28" s="25" t="s">
        <v>35</v>
      </c>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117" customHeight="1" x14ac:dyDescent="0.25">
      <c r="A29" s="90" t="s">
        <v>54</v>
      </c>
      <c r="B29" s="91" t="s">
        <v>55</v>
      </c>
      <c r="C29" s="87" t="s">
        <v>56</v>
      </c>
      <c r="D29" s="87"/>
      <c r="E29" s="87"/>
      <c r="F29" s="87"/>
      <c r="G29" s="87"/>
      <c r="H29" s="28" t="s">
        <v>57</v>
      </c>
      <c r="I29" s="27" t="s">
        <v>27</v>
      </c>
      <c r="J29" s="27" t="s">
        <v>27</v>
      </c>
      <c r="K29" s="27" t="s">
        <v>27</v>
      </c>
      <c r="L29" s="23" t="s">
        <v>241</v>
      </c>
      <c r="M29" s="23" t="s">
        <v>242</v>
      </c>
      <c r="N29" s="23" t="s">
        <v>243</v>
      </c>
      <c r="O29" s="25" t="s">
        <v>35</v>
      </c>
      <c r="P29" s="25" t="s">
        <v>35</v>
      </c>
      <c r="Q29" s="25" t="s">
        <v>35</v>
      </c>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34.25" customHeight="1" x14ac:dyDescent="0.25">
      <c r="A30" s="90"/>
      <c r="B30" s="91"/>
      <c r="C30" s="87" t="s">
        <v>58</v>
      </c>
      <c r="D30" s="87"/>
      <c r="E30" s="87"/>
      <c r="F30" s="87"/>
      <c r="G30" s="87"/>
      <c r="H30" s="28" t="s">
        <v>57</v>
      </c>
      <c r="I30" s="27" t="s">
        <v>27</v>
      </c>
      <c r="J30" s="27" t="s">
        <v>27</v>
      </c>
      <c r="K30" s="27" t="s">
        <v>27</v>
      </c>
      <c r="L30" s="23" t="s">
        <v>244</v>
      </c>
      <c r="M30" s="23" t="s">
        <v>245</v>
      </c>
      <c r="N30" s="23" t="s">
        <v>246</v>
      </c>
      <c r="O30" s="25" t="s">
        <v>35</v>
      </c>
      <c r="P30" s="25" t="s">
        <v>35</v>
      </c>
      <c r="Q30" s="25" t="s">
        <v>35</v>
      </c>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126" customHeight="1" x14ac:dyDescent="0.25">
      <c r="A31" s="90"/>
      <c r="B31" s="91"/>
      <c r="C31" s="87" t="s">
        <v>59</v>
      </c>
      <c r="D31" s="87"/>
      <c r="E31" s="87"/>
      <c r="F31" s="87"/>
      <c r="G31" s="87"/>
      <c r="H31" s="28" t="s">
        <v>57</v>
      </c>
      <c r="I31" s="27" t="s">
        <v>27</v>
      </c>
      <c r="J31" s="27" t="s">
        <v>27</v>
      </c>
      <c r="K31" s="27" t="s">
        <v>27</v>
      </c>
      <c r="L31" s="23" t="s">
        <v>247</v>
      </c>
      <c r="M31" s="23" t="s">
        <v>248</v>
      </c>
      <c r="N31" s="23" t="s">
        <v>249</v>
      </c>
      <c r="O31" s="25" t="s">
        <v>35</v>
      </c>
      <c r="P31" s="25" t="s">
        <v>35</v>
      </c>
      <c r="Q31" s="25" t="s">
        <v>35</v>
      </c>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48" ht="93" customHeight="1" x14ac:dyDescent="0.25">
      <c r="A32" s="84" t="s">
        <v>60</v>
      </c>
      <c r="B32" s="85" t="s">
        <v>61</v>
      </c>
      <c r="C32" s="86" t="s">
        <v>62</v>
      </c>
      <c r="D32" s="86"/>
      <c r="E32" s="86"/>
      <c r="F32" s="86"/>
      <c r="G32" s="86"/>
      <c r="H32" s="22" t="s">
        <v>34</v>
      </c>
      <c r="I32" s="27" t="s">
        <v>27</v>
      </c>
      <c r="J32" s="27" t="s">
        <v>27</v>
      </c>
      <c r="K32" s="27" t="s">
        <v>27</v>
      </c>
      <c r="L32" s="23" t="s">
        <v>329</v>
      </c>
      <c r="M32" s="23" t="s">
        <v>330</v>
      </c>
      <c r="N32" s="23" t="s">
        <v>331</v>
      </c>
      <c r="O32" s="25" t="s">
        <v>35</v>
      </c>
      <c r="P32" s="25" t="s">
        <v>35</v>
      </c>
      <c r="Q32" s="25" t="s">
        <v>35</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s="26" customFormat="1" ht="102" customHeight="1" x14ac:dyDescent="0.25">
      <c r="A33" s="84"/>
      <c r="B33" s="85"/>
      <c r="C33" s="86" t="s">
        <v>63</v>
      </c>
      <c r="D33" s="86"/>
      <c r="E33" s="86"/>
      <c r="F33" s="86"/>
      <c r="G33" s="86"/>
      <c r="H33" s="22" t="s">
        <v>34</v>
      </c>
      <c r="I33" s="27" t="s">
        <v>27</v>
      </c>
      <c r="J33" s="27" t="s">
        <v>27</v>
      </c>
      <c r="K33" s="27" t="s">
        <v>27</v>
      </c>
      <c r="L33" s="23" t="s">
        <v>332</v>
      </c>
      <c r="M33" s="23" t="s">
        <v>333</v>
      </c>
      <c r="N33" s="23" t="s">
        <v>334</v>
      </c>
      <c r="O33" s="25" t="s">
        <v>35</v>
      </c>
      <c r="P33" s="25" t="s">
        <v>35</v>
      </c>
      <c r="Q33" s="25" t="s">
        <v>35</v>
      </c>
    </row>
    <row r="34" spans="1:48" s="26" customFormat="1" ht="117.75" customHeight="1" x14ac:dyDescent="0.25">
      <c r="A34" s="30" t="s">
        <v>64</v>
      </c>
      <c r="B34" s="31" t="s">
        <v>65</v>
      </c>
      <c r="C34" s="87" t="s">
        <v>66</v>
      </c>
      <c r="D34" s="87"/>
      <c r="E34" s="87"/>
      <c r="F34" s="87"/>
      <c r="G34" s="87"/>
      <c r="H34" s="22" t="s">
        <v>34</v>
      </c>
      <c r="I34" s="27" t="s">
        <v>27</v>
      </c>
      <c r="J34" s="27" t="s">
        <v>27</v>
      </c>
      <c r="K34" s="27" t="s">
        <v>27</v>
      </c>
      <c r="L34" s="23" t="s">
        <v>250</v>
      </c>
      <c r="M34" s="23" t="s">
        <v>251</v>
      </c>
      <c r="N34" s="23" t="s">
        <v>252</v>
      </c>
      <c r="O34" s="25" t="s">
        <v>35</v>
      </c>
      <c r="P34" s="25" t="s">
        <v>35</v>
      </c>
      <c r="Q34" s="25" t="s">
        <v>35</v>
      </c>
    </row>
    <row r="35" spans="1:48" ht="75.75" customHeight="1" x14ac:dyDescent="0.25">
      <c r="A35" s="84" t="s">
        <v>67</v>
      </c>
      <c r="B35" s="85" t="s">
        <v>68</v>
      </c>
      <c r="C35" s="88" t="s">
        <v>237</v>
      </c>
      <c r="D35" s="88"/>
      <c r="E35" s="88"/>
      <c r="F35" s="88"/>
      <c r="G35" s="88"/>
      <c r="H35" s="32" t="s">
        <v>69</v>
      </c>
      <c r="I35" s="33">
        <f>H69</f>
        <v>1</v>
      </c>
      <c r="J35" s="33">
        <f>I69</f>
        <v>1</v>
      </c>
      <c r="K35" s="33">
        <f>J69</f>
        <v>1.2380952380952379</v>
      </c>
      <c r="L35" s="23" t="s">
        <v>271</v>
      </c>
      <c r="M35" s="23" t="s">
        <v>271</v>
      </c>
      <c r="N35" s="23" t="s">
        <v>271</v>
      </c>
      <c r="O35" s="25" t="s">
        <v>35</v>
      </c>
      <c r="P35" s="25" t="s">
        <v>35</v>
      </c>
      <c r="Q35" s="25" t="s">
        <v>35</v>
      </c>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75.75" customHeight="1" x14ac:dyDescent="0.25">
      <c r="A36" s="84"/>
      <c r="B36" s="85"/>
      <c r="C36" s="88" t="s">
        <v>70</v>
      </c>
      <c r="D36" s="88"/>
      <c r="E36" s="88"/>
      <c r="F36" s="88"/>
      <c r="G36" s="88"/>
      <c r="H36" s="32" t="s">
        <v>69</v>
      </c>
      <c r="I36" s="33">
        <f>H91</f>
        <v>1</v>
      </c>
      <c r="J36" s="33">
        <f>I91</f>
        <v>1</v>
      </c>
      <c r="K36" s="33">
        <f>J91</f>
        <v>1</v>
      </c>
      <c r="L36" s="23" t="s">
        <v>272</v>
      </c>
      <c r="M36" s="23" t="s">
        <v>272</v>
      </c>
      <c r="N36" s="23" t="s">
        <v>272</v>
      </c>
      <c r="O36" s="25" t="s">
        <v>35</v>
      </c>
      <c r="P36" s="25" t="s">
        <v>35</v>
      </c>
      <c r="Q36" s="25" t="s">
        <v>35</v>
      </c>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77.25" customHeight="1" x14ac:dyDescent="0.25">
      <c r="A37" s="84"/>
      <c r="B37" s="85"/>
      <c r="C37" s="88" t="s">
        <v>71</v>
      </c>
      <c r="D37" s="88"/>
      <c r="E37" s="88"/>
      <c r="F37" s="88"/>
      <c r="G37" s="88"/>
      <c r="H37" s="32" t="s">
        <v>69</v>
      </c>
      <c r="I37" s="33">
        <f>H113</f>
        <v>1</v>
      </c>
      <c r="J37" s="33" t="e">
        <f>I113</f>
        <v>#DIV/0!</v>
      </c>
      <c r="K37" s="33">
        <f>J113</f>
        <v>1</v>
      </c>
      <c r="L37" s="23" t="s">
        <v>273</v>
      </c>
      <c r="M37" s="23" t="s">
        <v>273</v>
      </c>
      <c r="N37" s="23" t="s">
        <v>273</v>
      </c>
      <c r="O37" s="25" t="s">
        <v>35</v>
      </c>
      <c r="P37" s="25" t="s">
        <v>35</v>
      </c>
      <c r="Q37" s="25" t="s">
        <v>35</v>
      </c>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92.45" customHeight="1" x14ac:dyDescent="0.25">
      <c r="A38" s="84"/>
      <c r="B38" s="85"/>
      <c r="C38" s="89" t="s">
        <v>72</v>
      </c>
      <c r="D38" s="89"/>
      <c r="E38" s="89"/>
      <c r="F38" s="89"/>
      <c r="G38" s="89"/>
      <c r="H38" s="32" t="s">
        <v>69</v>
      </c>
      <c r="I38" s="33">
        <f>H135</f>
        <v>1</v>
      </c>
      <c r="J38" s="33">
        <f>I135</f>
        <v>1</v>
      </c>
      <c r="K38" s="33">
        <f>J135</f>
        <v>1</v>
      </c>
      <c r="L38" s="73" t="s">
        <v>274</v>
      </c>
      <c r="M38" s="75" t="s">
        <v>274</v>
      </c>
      <c r="N38" s="75" t="s">
        <v>274</v>
      </c>
      <c r="O38" s="25" t="s">
        <v>35</v>
      </c>
      <c r="P38" s="25" t="s">
        <v>35</v>
      </c>
      <c r="Q38" s="25" t="s">
        <v>35</v>
      </c>
    </row>
    <row r="39" spans="1:48" x14ac:dyDescent="0.25"/>
    <row r="40" spans="1:48" s="35" customFormat="1" ht="21.75" x14ac:dyDescent="0.4">
      <c r="A40" s="34"/>
      <c r="B40" s="81" t="s">
        <v>73</v>
      </c>
      <c r="C40" s="81"/>
      <c r="D40" s="81"/>
      <c r="E40" s="81"/>
      <c r="F40" s="81"/>
      <c r="I40" s="36"/>
      <c r="J40" s="36"/>
      <c r="K40" s="81" t="s">
        <v>74</v>
      </c>
      <c r="L40" s="81"/>
      <c r="M40" s="81"/>
      <c r="N40" s="81"/>
    </row>
    <row r="41" spans="1:48" s="35" customFormat="1" ht="21.75" x14ac:dyDescent="0.4">
      <c r="A41" s="34"/>
      <c r="B41" s="34"/>
      <c r="C41" s="34"/>
      <c r="D41" s="36"/>
      <c r="E41" s="34"/>
      <c r="I41" s="36"/>
      <c r="J41" s="36"/>
      <c r="K41" s="36"/>
    </row>
    <row r="42" spans="1:48" s="35" customFormat="1" ht="21.75" x14ac:dyDescent="0.4">
      <c r="A42" s="34"/>
      <c r="B42" s="34"/>
      <c r="C42" s="34"/>
      <c r="D42" s="36"/>
      <c r="E42" s="34"/>
      <c r="I42" s="36"/>
      <c r="J42" s="36"/>
      <c r="K42" s="34"/>
    </row>
    <row r="43" spans="1:48" s="35" customFormat="1" ht="21.75" x14ac:dyDescent="0.4">
      <c r="A43" s="34"/>
      <c r="B43" s="34"/>
      <c r="C43" s="34"/>
      <c r="D43" s="36"/>
      <c r="E43" s="34"/>
      <c r="I43" s="36"/>
      <c r="J43" s="36"/>
      <c r="K43" s="34"/>
    </row>
    <row r="44" spans="1:48" s="35" customFormat="1" ht="21.75" x14ac:dyDescent="0.4">
      <c r="A44" s="34"/>
      <c r="B44" s="82"/>
      <c r="C44" s="82"/>
      <c r="D44" s="82"/>
      <c r="E44" s="34"/>
      <c r="I44" s="36"/>
      <c r="J44" s="36"/>
      <c r="K44" s="34"/>
    </row>
    <row r="45" spans="1:48" s="35" customFormat="1" ht="21.75" x14ac:dyDescent="0.4">
      <c r="A45" s="34"/>
      <c r="B45" s="37"/>
      <c r="C45" s="37"/>
      <c r="D45" s="38"/>
      <c r="E45" s="37"/>
      <c r="F45" s="38"/>
      <c r="G45" s="2"/>
      <c r="H45" s="2"/>
      <c r="I45" s="2"/>
      <c r="J45" s="2"/>
      <c r="K45" s="38"/>
      <c r="L45" s="37"/>
      <c r="M45" s="37"/>
      <c r="N45" s="37"/>
    </row>
    <row r="46" spans="1:48" s="35" customFormat="1" ht="21.75" x14ac:dyDescent="0.4">
      <c r="A46" s="36"/>
      <c r="B46" s="83" t="s">
        <v>75</v>
      </c>
      <c r="C46" s="83"/>
      <c r="D46" s="83"/>
      <c r="E46" s="83"/>
      <c r="F46" s="83"/>
      <c r="I46" s="36"/>
      <c r="J46" s="36"/>
      <c r="K46" s="82" t="s">
        <v>75</v>
      </c>
      <c r="L46" s="82"/>
      <c r="M46" s="82"/>
      <c r="N46" s="82"/>
    </row>
    <row r="47" spans="1:48" x14ac:dyDescent="0.25"/>
    <row r="48" spans="1:48" ht="165" customHeight="1" x14ac:dyDescent="0.25">
      <c r="A48" s="39"/>
      <c r="B48" s="40"/>
      <c r="C48" s="40"/>
      <c r="D48" s="40"/>
      <c r="E48" s="40"/>
      <c r="F48" s="40"/>
      <c r="G48" s="41" t="s">
        <v>76</v>
      </c>
      <c r="H48" s="42">
        <v>23</v>
      </c>
      <c r="I48" s="42">
        <v>15</v>
      </c>
      <c r="J48" s="42">
        <v>13</v>
      </c>
      <c r="K48" s="80" t="s">
        <v>284</v>
      </c>
      <c r="L48" s="80" t="s">
        <v>285</v>
      </c>
      <c r="M48" s="80" t="s">
        <v>286</v>
      </c>
      <c r="N48" s="78" t="s">
        <v>287</v>
      </c>
      <c r="O48" s="78" t="s">
        <v>35</v>
      </c>
      <c r="P48" s="78" t="s">
        <v>35</v>
      </c>
    </row>
    <row r="49" spans="1:16" ht="90" x14ac:dyDescent="0.25">
      <c r="A49" s="40"/>
      <c r="B49" s="43">
        <v>9.1</v>
      </c>
      <c r="C49" s="40"/>
      <c r="D49" s="40"/>
      <c r="E49" s="40"/>
      <c r="F49" s="40"/>
      <c r="G49" s="41" t="s">
        <v>77</v>
      </c>
      <c r="H49" s="42">
        <v>23</v>
      </c>
      <c r="I49" s="42">
        <v>15</v>
      </c>
      <c r="J49" s="42">
        <v>13</v>
      </c>
      <c r="K49" s="80"/>
      <c r="L49" s="80"/>
      <c r="M49" s="80"/>
      <c r="N49" s="78"/>
      <c r="O49" s="78"/>
      <c r="P49" s="78"/>
    </row>
    <row r="50" spans="1:16" x14ac:dyDescent="0.25">
      <c r="A50" s="40"/>
      <c r="B50" s="40"/>
      <c r="C50" s="40"/>
      <c r="D50" s="40"/>
      <c r="E50" s="40"/>
      <c r="F50" s="40"/>
      <c r="G50" s="41" t="s">
        <v>78</v>
      </c>
      <c r="H50" s="44">
        <f>(H48)/H49</f>
        <v>1</v>
      </c>
      <c r="I50" s="44">
        <f>(I48)/I49</f>
        <v>1</v>
      </c>
      <c r="J50" s="44">
        <f>(J48)/J49</f>
        <v>1</v>
      </c>
      <c r="K50" s="45"/>
      <c r="L50" s="45"/>
      <c r="M50" s="45"/>
      <c r="N50" s="45"/>
      <c r="O50" s="45"/>
      <c r="P50" s="45"/>
    </row>
    <row r="51" spans="1:16" ht="99" customHeight="1" x14ac:dyDescent="0.25">
      <c r="A51" s="40"/>
      <c r="B51" s="40"/>
      <c r="C51" s="40"/>
      <c r="D51" s="40"/>
      <c r="E51" s="40"/>
      <c r="F51" s="40"/>
      <c r="G51" s="41" t="s">
        <v>79</v>
      </c>
      <c r="H51" s="42">
        <v>11</v>
      </c>
      <c r="I51" s="42">
        <v>5</v>
      </c>
      <c r="J51" s="46">
        <v>8</v>
      </c>
      <c r="K51" s="80" t="s">
        <v>253</v>
      </c>
      <c r="L51" s="80" t="s">
        <v>254</v>
      </c>
      <c r="M51" s="80" t="s">
        <v>255</v>
      </c>
      <c r="N51" s="78" t="s">
        <v>35</v>
      </c>
      <c r="O51" s="78" t="s">
        <v>35</v>
      </c>
      <c r="P51" s="78" t="s">
        <v>35</v>
      </c>
    </row>
    <row r="52" spans="1:16" ht="90" x14ac:dyDescent="0.25">
      <c r="A52" s="40"/>
      <c r="B52" s="40"/>
      <c r="C52" s="40"/>
      <c r="D52" s="40"/>
      <c r="E52" s="40"/>
      <c r="F52" s="40"/>
      <c r="G52" s="41" t="s">
        <v>80</v>
      </c>
      <c r="H52" s="42">
        <v>11</v>
      </c>
      <c r="I52" s="42">
        <v>5</v>
      </c>
      <c r="J52" s="46">
        <v>3</v>
      </c>
      <c r="K52" s="80"/>
      <c r="L52" s="80"/>
      <c r="M52" s="80"/>
      <c r="N52" s="78"/>
      <c r="O52" s="78"/>
      <c r="P52" s="78"/>
    </row>
    <row r="53" spans="1:16" x14ac:dyDescent="0.25">
      <c r="A53" s="40"/>
      <c r="B53" s="40"/>
      <c r="C53" s="40"/>
      <c r="D53" s="40"/>
      <c r="E53" s="40"/>
      <c r="F53" s="40"/>
      <c r="G53" s="41" t="s">
        <v>81</v>
      </c>
      <c r="H53" s="44">
        <f>(H51)/H52</f>
        <v>1</v>
      </c>
      <c r="I53" s="44">
        <f>(I51)/I52</f>
        <v>1</v>
      </c>
      <c r="J53" s="44">
        <f>(J51)/J52</f>
        <v>2.6666666666666665</v>
      </c>
      <c r="K53" s="47"/>
      <c r="L53" s="47"/>
      <c r="M53" s="47"/>
      <c r="N53" s="45"/>
      <c r="O53" s="45"/>
      <c r="P53" s="45"/>
    </row>
    <row r="54" spans="1:16" ht="168" customHeight="1" x14ac:dyDescent="0.25">
      <c r="A54" s="40"/>
      <c r="B54" s="40"/>
      <c r="C54" s="40"/>
      <c r="D54" s="40"/>
      <c r="E54" s="40"/>
      <c r="F54" s="40"/>
      <c r="G54" s="41" t="s">
        <v>82</v>
      </c>
      <c r="H54" s="42">
        <v>9</v>
      </c>
      <c r="I54" s="42">
        <v>4</v>
      </c>
      <c r="J54" s="46">
        <v>6</v>
      </c>
      <c r="K54" s="79" t="s">
        <v>335</v>
      </c>
      <c r="L54" s="79" t="s">
        <v>336</v>
      </c>
      <c r="M54" s="79" t="s">
        <v>337</v>
      </c>
      <c r="N54" s="78" t="s">
        <v>35</v>
      </c>
      <c r="O54" s="78" t="s">
        <v>35</v>
      </c>
      <c r="P54" s="78" t="s">
        <v>35</v>
      </c>
    </row>
    <row r="55" spans="1:16" ht="168" customHeight="1" x14ac:dyDescent="0.25">
      <c r="A55" s="40"/>
      <c r="B55" s="40"/>
      <c r="C55" s="40"/>
      <c r="D55" s="40"/>
      <c r="E55" s="40"/>
      <c r="F55" s="40"/>
      <c r="G55" s="41" t="s">
        <v>83</v>
      </c>
      <c r="H55" s="42">
        <v>9</v>
      </c>
      <c r="I55" s="42">
        <v>4</v>
      </c>
      <c r="J55" s="42">
        <v>6</v>
      </c>
      <c r="K55" s="79"/>
      <c r="L55" s="79"/>
      <c r="M55" s="79"/>
      <c r="N55" s="78"/>
      <c r="O55" s="78"/>
      <c r="P55" s="78"/>
    </row>
    <row r="56" spans="1:16" ht="36" x14ac:dyDescent="0.25">
      <c r="A56" s="40"/>
      <c r="B56" s="40"/>
      <c r="C56" s="40"/>
      <c r="D56" s="40"/>
      <c r="E56" s="40"/>
      <c r="F56" s="40"/>
      <c r="G56" s="41" t="s">
        <v>84</v>
      </c>
      <c r="H56" s="44">
        <f>(H54)/H55</f>
        <v>1</v>
      </c>
      <c r="I56" s="44">
        <f>(I54)/I55</f>
        <v>1</v>
      </c>
      <c r="J56" s="44">
        <f>(J54)/J55</f>
        <v>1</v>
      </c>
      <c r="K56" s="47"/>
      <c r="L56" s="47"/>
      <c r="M56" s="47"/>
      <c r="N56" s="45"/>
      <c r="O56" s="45"/>
      <c r="P56" s="45"/>
    </row>
    <row r="57" spans="1:16" ht="83.85" customHeight="1" x14ac:dyDescent="0.25">
      <c r="A57" s="40"/>
      <c r="B57" s="40"/>
      <c r="C57" s="40"/>
      <c r="D57" s="40"/>
      <c r="E57" s="40"/>
      <c r="F57" s="40"/>
      <c r="G57" s="41" t="s">
        <v>85</v>
      </c>
      <c r="H57" s="42">
        <v>14</v>
      </c>
      <c r="I57" s="42">
        <v>15</v>
      </c>
      <c r="J57" s="46">
        <v>8</v>
      </c>
      <c r="K57" s="76" t="s">
        <v>267</v>
      </c>
      <c r="L57" s="76" t="s">
        <v>267</v>
      </c>
      <c r="M57" s="76" t="s">
        <v>267</v>
      </c>
      <c r="N57" s="78" t="s">
        <v>35</v>
      </c>
      <c r="O57" s="78" t="s">
        <v>35</v>
      </c>
      <c r="P57" s="78" t="s">
        <v>35</v>
      </c>
    </row>
    <row r="58" spans="1:16" ht="90" x14ac:dyDescent="0.25">
      <c r="A58" s="40"/>
      <c r="B58" s="40"/>
      <c r="C58" s="40"/>
      <c r="D58" s="40"/>
      <c r="E58" s="40"/>
      <c r="F58" s="40"/>
      <c r="G58" s="41" t="s">
        <v>86</v>
      </c>
      <c r="H58" s="42">
        <v>14</v>
      </c>
      <c r="I58" s="42">
        <v>15</v>
      </c>
      <c r="J58" s="46">
        <v>8</v>
      </c>
      <c r="K58" s="77"/>
      <c r="L58" s="77"/>
      <c r="M58" s="77"/>
      <c r="N58" s="78"/>
      <c r="O58" s="78"/>
      <c r="P58" s="78"/>
    </row>
    <row r="59" spans="1:16" ht="36" x14ac:dyDescent="0.25">
      <c r="A59" s="40"/>
      <c r="B59" s="40"/>
      <c r="C59" s="40"/>
      <c r="D59" s="40"/>
      <c r="E59" s="40"/>
      <c r="F59" s="40"/>
      <c r="G59" s="41" t="s">
        <v>87</v>
      </c>
      <c r="H59" s="44">
        <f>(H57)/H58</f>
        <v>1</v>
      </c>
      <c r="I59" s="44">
        <f>(I57)/I58</f>
        <v>1</v>
      </c>
      <c r="J59" s="44">
        <f>(J57)/J58</f>
        <v>1</v>
      </c>
      <c r="K59" s="47"/>
      <c r="L59" s="47"/>
      <c r="M59" s="47"/>
      <c r="N59" s="45"/>
      <c r="O59" s="45"/>
      <c r="P59" s="45"/>
    </row>
    <row r="60" spans="1:16" ht="90" customHeight="1" x14ac:dyDescent="0.25">
      <c r="A60" s="40"/>
      <c r="B60" s="40"/>
      <c r="C60" s="40"/>
      <c r="D60" s="40"/>
      <c r="E60" s="40"/>
      <c r="F60" s="40"/>
      <c r="G60" s="41" t="s">
        <v>88</v>
      </c>
      <c r="H60" s="42">
        <v>3</v>
      </c>
      <c r="I60" s="42">
        <v>2</v>
      </c>
      <c r="J60" s="46">
        <v>3</v>
      </c>
      <c r="K60" s="76" t="s">
        <v>325</v>
      </c>
      <c r="L60" s="76" t="s">
        <v>325</v>
      </c>
      <c r="M60" s="76" t="s">
        <v>325</v>
      </c>
      <c r="N60" s="78"/>
      <c r="O60" s="78"/>
      <c r="P60" s="78"/>
    </row>
    <row r="61" spans="1:16" ht="90" x14ac:dyDescent="0.25">
      <c r="A61" s="40"/>
      <c r="B61" s="40"/>
      <c r="C61" s="40"/>
      <c r="D61" s="40"/>
      <c r="E61" s="40"/>
      <c r="F61" s="40"/>
      <c r="G61" s="41" t="s">
        <v>89</v>
      </c>
      <c r="H61" s="42">
        <v>3</v>
      </c>
      <c r="I61" s="42">
        <v>2</v>
      </c>
      <c r="J61" s="46">
        <v>3</v>
      </c>
      <c r="K61" s="77"/>
      <c r="L61" s="77"/>
      <c r="M61" s="77"/>
      <c r="N61" s="78"/>
      <c r="O61" s="78"/>
      <c r="P61" s="78"/>
    </row>
    <row r="62" spans="1:16" ht="36" x14ac:dyDescent="0.25">
      <c r="A62" s="40"/>
      <c r="B62" s="40"/>
      <c r="C62" s="40"/>
      <c r="D62" s="40"/>
      <c r="E62" s="40"/>
      <c r="F62" s="40"/>
      <c r="G62" s="41" t="s">
        <v>90</v>
      </c>
      <c r="H62" s="44">
        <f>(H60)/H61</f>
        <v>1</v>
      </c>
      <c r="I62" s="44">
        <f>(I60)/I61</f>
        <v>1</v>
      </c>
      <c r="J62" s="44">
        <f>(J60)/J61</f>
        <v>1</v>
      </c>
      <c r="K62" s="47"/>
      <c r="L62" s="47"/>
      <c r="M62" s="47"/>
      <c r="N62" s="45"/>
      <c r="O62" s="45"/>
      <c r="P62" s="45"/>
    </row>
    <row r="63" spans="1:16" ht="90" customHeight="1" x14ac:dyDescent="0.25">
      <c r="A63" s="40"/>
      <c r="B63" s="40"/>
      <c r="C63" s="40"/>
      <c r="D63" s="40"/>
      <c r="E63" s="40"/>
      <c r="F63" s="40"/>
      <c r="G63" s="41" t="s">
        <v>91</v>
      </c>
      <c r="H63" s="42">
        <v>19</v>
      </c>
      <c r="I63" s="42">
        <v>29</v>
      </c>
      <c r="J63" s="46">
        <v>5</v>
      </c>
      <c r="K63" s="76" t="s">
        <v>357</v>
      </c>
      <c r="L63" s="76" t="s">
        <v>358</v>
      </c>
      <c r="M63" s="76" t="s">
        <v>359</v>
      </c>
      <c r="N63" s="78" t="s">
        <v>35</v>
      </c>
      <c r="O63" s="78" t="s">
        <v>35</v>
      </c>
      <c r="P63" s="78" t="s">
        <v>35</v>
      </c>
    </row>
    <row r="64" spans="1:16" ht="90" x14ac:dyDescent="0.25">
      <c r="A64" s="40"/>
      <c r="B64" s="40"/>
      <c r="C64" s="40"/>
      <c r="D64" s="40"/>
      <c r="E64" s="40"/>
      <c r="F64" s="40"/>
      <c r="G64" s="41" t="s">
        <v>92</v>
      </c>
      <c r="H64" s="42">
        <v>19</v>
      </c>
      <c r="I64" s="42">
        <v>29</v>
      </c>
      <c r="J64" s="46">
        <v>5</v>
      </c>
      <c r="K64" s="77"/>
      <c r="L64" s="77"/>
      <c r="M64" s="77"/>
      <c r="N64" s="78"/>
      <c r="O64" s="78"/>
      <c r="P64" s="78"/>
    </row>
    <row r="65" spans="1:16" ht="36" x14ac:dyDescent="0.25">
      <c r="A65" s="40"/>
      <c r="B65" s="40"/>
      <c r="C65" s="40"/>
      <c r="D65" s="40"/>
      <c r="E65" s="40"/>
      <c r="F65" s="40"/>
      <c r="G65" s="41" t="s">
        <v>93</v>
      </c>
      <c r="H65" s="44">
        <f>(H63)/H64</f>
        <v>1</v>
      </c>
      <c r="I65" s="44">
        <f>(I63)/I64</f>
        <v>1</v>
      </c>
      <c r="J65" s="44">
        <f>(J64)/J63</f>
        <v>1</v>
      </c>
      <c r="K65" s="47"/>
      <c r="L65" s="47"/>
      <c r="M65" s="47"/>
      <c r="N65" s="45"/>
      <c r="O65" s="45"/>
      <c r="P65" s="45"/>
    </row>
    <row r="66" spans="1:16" ht="83.85" customHeight="1" x14ac:dyDescent="0.25">
      <c r="A66" s="40"/>
      <c r="B66" s="40"/>
      <c r="C66" s="40"/>
      <c r="D66" s="40"/>
      <c r="E66" s="40"/>
      <c r="F66" s="40"/>
      <c r="G66" s="41" t="s">
        <v>94</v>
      </c>
      <c r="H66" s="42">
        <v>4</v>
      </c>
      <c r="I66" s="42">
        <v>3</v>
      </c>
      <c r="J66" s="46">
        <v>4</v>
      </c>
      <c r="K66" s="76" t="s">
        <v>306</v>
      </c>
      <c r="L66" s="76" t="s">
        <v>307</v>
      </c>
      <c r="M66" s="76" t="s">
        <v>308</v>
      </c>
      <c r="N66" s="78" t="s">
        <v>35</v>
      </c>
      <c r="O66" s="78" t="s">
        <v>35</v>
      </c>
      <c r="P66" s="78" t="s">
        <v>35</v>
      </c>
    </row>
    <row r="67" spans="1:16" ht="90" x14ac:dyDescent="0.25">
      <c r="A67" s="40"/>
      <c r="B67" s="40"/>
      <c r="C67" s="40"/>
      <c r="D67" s="40"/>
      <c r="E67" s="40"/>
      <c r="F67" s="40"/>
      <c r="G67" s="41" t="s">
        <v>95</v>
      </c>
      <c r="H67" s="42">
        <v>4</v>
      </c>
      <c r="I67" s="42">
        <v>3</v>
      </c>
      <c r="J67" s="46">
        <v>4</v>
      </c>
      <c r="K67" s="77"/>
      <c r="L67" s="77"/>
      <c r="M67" s="77"/>
      <c r="N67" s="78"/>
      <c r="O67" s="78"/>
      <c r="P67" s="78"/>
    </row>
    <row r="68" spans="1:16" x14ac:dyDescent="0.25">
      <c r="A68" s="40"/>
      <c r="B68" s="40"/>
      <c r="C68" s="40"/>
      <c r="D68" s="40"/>
      <c r="E68" s="40"/>
      <c r="F68" s="40"/>
      <c r="G68" s="41" t="s">
        <v>96</v>
      </c>
      <c r="H68" s="44">
        <f>(H66)/H67</f>
        <v>1</v>
      </c>
      <c r="I68" s="44">
        <f>(I66)/I67</f>
        <v>1</v>
      </c>
      <c r="J68" s="44">
        <f>(J66)/J67</f>
        <v>1</v>
      </c>
      <c r="K68" s="47"/>
      <c r="L68" s="47"/>
      <c r="M68" s="47"/>
      <c r="N68" s="45"/>
      <c r="O68" s="45"/>
      <c r="P68" s="45"/>
    </row>
    <row r="69" spans="1:16" x14ac:dyDescent="0.25">
      <c r="A69" s="40"/>
      <c r="B69" s="40"/>
      <c r="C69" s="40"/>
      <c r="D69" s="40"/>
      <c r="E69" s="40"/>
      <c r="F69" s="40"/>
      <c r="G69" s="48" t="s">
        <v>97</v>
      </c>
      <c r="H69" s="49">
        <f>AVERAGE(H50,H53,H56,H59,H62,H65,H68)</f>
        <v>1</v>
      </c>
      <c r="I69" s="49">
        <f>AVERAGE(I50,I53,I56,I59,I62,I65,I68)</f>
        <v>1</v>
      </c>
      <c r="J69" s="49">
        <f>AVERAGE(J50,J53,J56,J59,J62,J65,J68)</f>
        <v>1.2380952380952379</v>
      </c>
      <c r="K69" s="47"/>
      <c r="L69" s="47"/>
      <c r="M69" s="47"/>
      <c r="N69" s="45"/>
      <c r="O69" s="45"/>
      <c r="P69" s="45"/>
    </row>
    <row r="70" spans="1:16" ht="241.5" customHeight="1" x14ac:dyDescent="0.25">
      <c r="A70" s="50"/>
      <c r="B70" s="51"/>
      <c r="C70" s="51"/>
      <c r="D70" s="51"/>
      <c r="E70" s="51"/>
      <c r="F70" s="51"/>
      <c r="G70" s="52" t="s">
        <v>76</v>
      </c>
      <c r="H70" s="32">
        <v>8</v>
      </c>
      <c r="I70" s="32">
        <v>5</v>
      </c>
      <c r="J70" s="53">
        <v>3</v>
      </c>
      <c r="K70" s="80" t="s">
        <v>288</v>
      </c>
      <c r="L70" s="80" t="s">
        <v>289</v>
      </c>
      <c r="M70" s="80" t="s">
        <v>290</v>
      </c>
      <c r="N70" s="78" t="s">
        <v>287</v>
      </c>
      <c r="O70" s="78" t="s">
        <v>287</v>
      </c>
      <c r="P70" s="78" t="s">
        <v>287</v>
      </c>
    </row>
    <row r="71" spans="1:16" ht="90" x14ac:dyDescent="0.25">
      <c r="A71" s="51"/>
      <c r="B71" s="54">
        <v>9.1999999999999993</v>
      </c>
      <c r="C71" s="51"/>
      <c r="D71" s="51"/>
      <c r="E71" s="51"/>
      <c r="F71" s="51"/>
      <c r="G71" s="52" t="s">
        <v>77</v>
      </c>
      <c r="H71" s="32">
        <v>8</v>
      </c>
      <c r="I71" s="32">
        <v>5</v>
      </c>
      <c r="J71" s="53">
        <v>3</v>
      </c>
      <c r="K71" s="80"/>
      <c r="L71" s="80"/>
      <c r="M71" s="80"/>
      <c r="N71" s="78"/>
      <c r="O71" s="78"/>
      <c r="P71" s="78"/>
    </row>
    <row r="72" spans="1:16" x14ac:dyDescent="0.25">
      <c r="A72" s="51"/>
      <c r="B72" s="51"/>
      <c r="C72" s="51"/>
      <c r="D72" s="51"/>
      <c r="E72" s="51"/>
      <c r="F72" s="51"/>
      <c r="G72" s="52" t="s">
        <v>78</v>
      </c>
      <c r="H72" s="55">
        <f>(H70)/H71</f>
        <v>1</v>
      </c>
      <c r="I72" s="55">
        <f>(I70)/I71</f>
        <v>1</v>
      </c>
      <c r="J72" s="55">
        <f>(J70)/J71</f>
        <v>1</v>
      </c>
      <c r="K72" s="47"/>
      <c r="L72" s="47"/>
      <c r="M72" s="47"/>
      <c r="N72" s="45"/>
      <c r="O72" s="45"/>
      <c r="P72" s="45"/>
    </row>
    <row r="73" spans="1:16" ht="83.85" customHeight="1" x14ac:dyDescent="0.25">
      <c r="A73" s="51"/>
      <c r="B73" s="51"/>
      <c r="C73" s="51"/>
      <c r="D73" s="51"/>
      <c r="E73" s="51"/>
      <c r="F73" s="51"/>
      <c r="G73" s="52" t="s">
        <v>79</v>
      </c>
      <c r="H73" s="32">
        <v>0</v>
      </c>
      <c r="I73" s="32">
        <v>0</v>
      </c>
      <c r="J73" s="53">
        <v>0</v>
      </c>
      <c r="K73" s="80" t="s">
        <v>256</v>
      </c>
      <c r="L73" s="80" t="s">
        <v>257</v>
      </c>
      <c r="M73" s="80" t="s">
        <v>258</v>
      </c>
      <c r="N73" s="78" t="s">
        <v>35</v>
      </c>
      <c r="O73" s="78" t="s">
        <v>35</v>
      </c>
      <c r="P73" s="78" t="s">
        <v>35</v>
      </c>
    </row>
    <row r="74" spans="1:16" ht="90" x14ac:dyDescent="0.25">
      <c r="A74" s="51"/>
      <c r="B74" s="51"/>
      <c r="C74" s="51"/>
      <c r="D74" s="51"/>
      <c r="E74" s="51"/>
      <c r="F74" s="51"/>
      <c r="G74" s="52" t="s">
        <v>80</v>
      </c>
      <c r="H74" s="32">
        <v>0</v>
      </c>
      <c r="I74" s="32">
        <v>0</v>
      </c>
      <c r="J74" s="53">
        <v>0</v>
      </c>
      <c r="K74" s="80"/>
      <c r="L74" s="80"/>
      <c r="M74" s="80"/>
      <c r="N74" s="78"/>
      <c r="O74" s="78"/>
      <c r="P74" s="78"/>
    </row>
    <row r="75" spans="1:16" x14ac:dyDescent="0.25">
      <c r="A75" s="51"/>
      <c r="B75" s="51"/>
      <c r="C75" s="51"/>
      <c r="D75" s="51"/>
      <c r="E75" s="51"/>
      <c r="F75" s="51"/>
      <c r="G75" s="52" t="s">
        <v>81</v>
      </c>
      <c r="H75" s="33">
        <v>1</v>
      </c>
      <c r="I75" s="33">
        <v>1</v>
      </c>
      <c r="J75" s="33">
        <v>1</v>
      </c>
      <c r="K75" s="47"/>
      <c r="L75" s="47"/>
      <c r="M75" s="47"/>
      <c r="N75" s="45"/>
      <c r="O75" s="45"/>
      <c r="P75" s="45"/>
    </row>
    <row r="76" spans="1:16" ht="83.65" customHeight="1" x14ac:dyDescent="0.25">
      <c r="A76" s="51"/>
      <c r="B76" s="51"/>
      <c r="C76" s="51"/>
      <c r="D76" s="51"/>
      <c r="E76" s="51"/>
      <c r="F76" s="51"/>
      <c r="G76" s="52" t="s">
        <v>82</v>
      </c>
      <c r="H76" s="32">
        <v>0</v>
      </c>
      <c r="I76" s="32">
        <v>2</v>
      </c>
      <c r="J76" s="53">
        <v>1</v>
      </c>
      <c r="K76" s="79" t="s">
        <v>338</v>
      </c>
      <c r="L76" s="79" t="s">
        <v>339</v>
      </c>
      <c r="M76" s="79" t="s">
        <v>340</v>
      </c>
      <c r="N76" s="78" t="s">
        <v>35</v>
      </c>
      <c r="O76" s="78" t="s">
        <v>35</v>
      </c>
      <c r="P76" s="78" t="s">
        <v>35</v>
      </c>
    </row>
    <row r="77" spans="1:16" ht="90" x14ac:dyDescent="0.25">
      <c r="A77" s="51"/>
      <c r="B77" s="51"/>
      <c r="C77" s="51"/>
      <c r="D77" s="51"/>
      <c r="E77" s="51"/>
      <c r="F77" s="51"/>
      <c r="G77" s="52" t="s">
        <v>83</v>
      </c>
      <c r="H77" s="32">
        <v>0</v>
      </c>
      <c r="I77" s="32">
        <v>2</v>
      </c>
      <c r="J77" s="32">
        <v>1</v>
      </c>
      <c r="K77" s="79"/>
      <c r="L77" s="79"/>
      <c r="M77" s="79"/>
      <c r="N77" s="78"/>
      <c r="O77" s="78"/>
      <c r="P77" s="78"/>
    </row>
    <row r="78" spans="1:16" ht="36" x14ac:dyDescent="0.25">
      <c r="A78" s="51"/>
      <c r="B78" s="51"/>
      <c r="C78" s="51"/>
      <c r="D78" s="51"/>
      <c r="E78" s="51"/>
      <c r="F78" s="51"/>
      <c r="G78" s="52" t="s">
        <v>84</v>
      </c>
      <c r="H78" s="33">
        <v>1</v>
      </c>
      <c r="I78" s="33">
        <f>I76/I77</f>
        <v>1</v>
      </c>
      <c r="J78" s="33">
        <f>J76/J77</f>
        <v>1</v>
      </c>
      <c r="K78" s="47"/>
      <c r="L78" s="47"/>
      <c r="M78" s="47"/>
      <c r="N78" s="45"/>
      <c r="O78" s="45"/>
      <c r="P78" s="45"/>
    </row>
    <row r="79" spans="1:16" ht="83.65" customHeight="1" x14ac:dyDescent="0.25">
      <c r="A79" s="51"/>
      <c r="B79" s="51"/>
      <c r="C79" s="51"/>
      <c r="D79" s="51"/>
      <c r="E79" s="51"/>
      <c r="F79" s="51"/>
      <c r="G79" s="52" t="s">
        <v>85</v>
      </c>
      <c r="H79" s="32">
        <v>7</v>
      </c>
      <c r="I79" s="32">
        <v>1</v>
      </c>
      <c r="J79" s="53">
        <v>0</v>
      </c>
      <c r="K79" s="76" t="s">
        <v>268</v>
      </c>
      <c r="L79" s="76" t="s">
        <v>268</v>
      </c>
      <c r="M79" s="76" t="s">
        <v>268</v>
      </c>
      <c r="N79" s="78" t="s">
        <v>35</v>
      </c>
      <c r="O79" s="78" t="s">
        <v>35</v>
      </c>
      <c r="P79" s="78" t="s">
        <v>35</v>
      </c>
    </row>
    <row r="80" spans="1:16" ht="90" x14ac:dyDescent="0.25">
      <c r="A80" s="51"/>
      <c r="B80" s="51"/>
      <c r="C80" s="51"/>
      <c r="D80" s="51"/>
      <c r="E80" s="51"/>
      <c r="F80" s="51"/>
      <c r="G80" s="52" t="s">
        <v>86</v>
      </c>
      <c r="H80" s="32">
        <v>7</v>
      </c>
      <c r="I80" s="32">
        <v>1</v>
      </c>
      <c r="J80" s="53">
        <v>0</v>
      </c>
      <c r="K80" s="77"/>
      <c r="L80" s="77"/>
      <c r="M80" s="77"/>
      <c r="N80" s="78"/>
      <c r="O80" s="78"/>
      <c r="P80" s="78"/>
    </row>
    <row r="81" spans="1:16" ht="36" x14ac:dyDescent="0.25">
      <c r="A81" s="51"/>
      <c r="B81" s="51"/>
      <c r="C81" s="51"/>
      <c r="D81" s="51"/>
      <c r="E81" s="51"/>
      <c r="F81" s="51"/>
      <c r="G81" s="52" t="s">
        <v>87</v>
      </c>
      <c r="H81" s="55">
        <v>1</v>
      </c>
      <c r="I81" s="33">
        <f>(I79)/I80</f>
        <v>1</v>
      </c>
      <c r="J81" s="33">
        <v>1</v>
      </c>
      <c r="K81" s="47"/>
      <c r="L81" s="47"/>
      <c r="M81" s="47"/>
      <c r="N81" s="45"/>
      <c r="O81" s="45"/>
      <c r="P81" s="45"/>
    </row>
    <row r="82" spans="1:16" ht="90" customHeight="1" x14ac:dyDescent="0.25">
      <c r="A82" s="51"/>
      <c r="B82" s="51"/>
      <c r="C82" s="51"/>
      <c r="D82" s="51"/>
      <c r="E82" s="51"/>
      <c r="F82" s="51"/>
      <c r="G82" s="52" t="s">
        <v>88</v>
      </c>
      <c r="H82" s="32">
        <v>49</v>
      </c>
      <c r="I82" s="32">
        <v>40</v>
      </c>
      <c r="J82" s="53">
        <v>31</v>
      </c>
      <c r="K82" s="76" t="s">
        <v>326</v>
      </c>
      <c r="L82" s="76" t="s">
        <v>326</v>
      </c>
      <c r="M82" s="76" t="s">
        <v>326</v>
      </c>
      <c r="N82" s="78"/>
      <c r="O82" s="78"/>
      <c r="P82" s="78"/>
    </row>
    <row r="83" spans="1:16" ht="90" x14ac:dyDescent="0.25">
      <c r="A83" s="51"/>
      <c r="B83" s="51"/>
      <c r="C83" s="51"/>
      <c r="D83" s="51"/>
      <c r="E83" s="51"/>
      <c r="F83" s="51"/>
      <c r="G83" s="52" t="s">
        <v>89</v>
      </c>
      <c r="H83" s="32">
        <v>49</v>
      </c>
      <c r="I83" s="32">
        <v>40</v>
      </c>
      <c r="J83" s="53">
        <v>31</v>
      </c>
      <c r="K83" s="77"/>
      <c r="L83" s="77"/>
      <c r="M83" s="77"/>
      <c r="N83" s="78"/>
      <c r="O83" s="78"/>
      <c r="P83" s="78"/>
    </row>
    <row r="84" spans="1:16" ht="36" x14ac:dyDescent="0.25">
      <c r="A84" s="51"/>
      <c r="B84" s="51"/>
      <c r="C84" s="51"/>
      <c r="D84" s="51"/>
      <c r="E84" s="51"/>
      <c r="F84" s="51"/>
      <c r="G84" s="52" t="s">
        <v>90</v>
      </c>
      <c r="H84" s="33">
        <f>(H82)/H83</f>
        <v>1</v>
      </c>
      <c r="I84" s="33">
        <f>(I82)/I83</f>
        <v>1</v>
      </c>
      <c r="J84" s="33">
        <f>(J82)/J83</f>
        <v>1</v>
      </c>
      <c r="K84" s="47"/>
      <c r="L84" s="47"/>
      <c r="M84" s="47"/>
      <c r="N84" s="45"/>
      <c r="O84" s="45"/>
      <c r="P84" s="45"/>
    </row>
    <row r="85" spans="1:16" ht="83.65" customHeight="1" x14ac:dyDescent="0.25">
      <c r="A85" s="51"/>
      <c r="B85" s="51"/>
      <c r="C85" s="51"/>
      <c r="D85" s="51"/>
      <c r="E85" s="51"/>
      <c r="F85" s="51"/>
      <c r="G85" s="52" t="s">
        <v>91</v>
      </c>
      <c r="H85" s="29">
        <v>2</v>
      </c>
      <c r="I85" s="29">
        <v>4</v>
      </c>
      <c r="J85" s="56">
        <v>2</v>
      </c>
      <c r="K85" s="76" t="s">
        <v>360</v>
      </c>
      <c r="L85" s="76" t="s">
        <v>361</v>
      </c>
      <c r="M85" s="76" t="s">
        <v>362</v>
      </c>
      <c r="N85" s="78" t="s">
        <v>35</v>
      </c>
      <c r="O85" s="78" t="s">
        <v>35</v>
      </c>
      <c r="P85" s="78" t="s">
        <v>35</v>
      </c>
    </row>
    <row r="86" spans="1:16" ht="90" x14ac:dyDescent="0.25">
      <c r="A86" s="51"/>
      <c r="B86" s="51"/>
      <c r="C86" s="51"/>
      <c r="D86" s="51"/>
      <c r="E86" s="51"/>
      <c r="F86" s="51"/>
      <c r="G86" s="52" t="s">
        <v>92</v>
      </c>
      <c r="H86" s="29">
        <v>2</v>
      </c>
      <c r="I86" s="29">
        <v>4</v>
      </c>
      <c r="J86" s="56">
        <v>2</v>
      </c>
      <c r="K86" s="77"/>
      <c r="L86" s="77"/>
      <c r="M86" s="77"/>
      <c r="N86" s="78"/>
      <c r="O86" s="78"/>
      <c r="P86" s="78"/>
    </row>
    <row r="87" spans="1:16" ht="36" x14ac:dyDescent="0.25">
      <c r="A87" s="51"/>
      <c r="B87" s="51"/>
      <c r="C87" s="51"/>
      <c r="D87" s="51"/>
      <c r="E87" s="51"/>
      <c r="F87" s="51"/>
      <c r="G87" s="52" t="s">
        <v>93</v>
      </c>
      <c r="H87" s="33">
        <f>(H85)/H86</f>
        <v>1</v>
      </c>
      <c r="I87" s="33">
        <f>(I85)/I86</f>
        <v>1</v>
      </c>
      <c r="J87" s="33">
        <f>(J85)/J86</f>
        <v>1</v>
      </c>
      <c r="K87" s="47"/>
      <c r="L87" s="47"/>
      <c r="M87" s="47"/>
      <c r="N87" s="45"/>
      <c r="O87" s="45"/>
      <c r="P87" s="45"/>
    </row>
    <row r="88" spans="1:16" ht="83.65" customHeight="1" x14ac:dyDescent="0.25">
      <c r="A88" s="51"/>
      <c r="B88" s="51"/>
      <c r="C88" s="51"/>
      <c r="D88" s="51"/>
      <c r="E88" s="51"/>
      <c r="F88" s="51"/>
      <c r="G88" s="52" t="s">
        <v>94</v>
      </c>
      <c r="H88" s="32">
        <v>0</v>
      </c>
      <c r="I88" s="32">
        <v>2</v>
      </c>
      <c r="J88" s="53">
        <v>0</v>
      </c>
      <c r="K88" s="76" t="s">
        <v>309</v>
      </c>
      <c r="L88" s="76" t="s">
        <v>310</v>
      </c>
      <c r="M88" s="76" t="s">
        <v>311</v>
      </c>
      <c r="N88" s="78" t="s">
        <v>35</v>
      </c>
      <c r="O88" s="78" t="s">
        <v>35</v>
      </c>
      <c r="P88" s="78" t="s">
        <v>35</v>
      </c>
    </row>
    <row r="89" spans="1:16" ht="90" x14ac:dyDescent="0.25">
      <c r="A89" s="51"/>
      <c r="B89" s="51"/>
      <c r="C89" s="51"/>
      <c r="D89" s="51"/>
      <c r="E89" s="51"/>
      <c r="F89" s="51"/>
      <c r="G89" s="52" t="s">
        <v>95</v>
      </c>
      <c r="H89" s="32">
        <v>0</v>
      </c>
      <c r="I89" s="32">
        <v>2</v>
      </c>
      <c r="J89" s="53">
        <v>0</v>
      </c>
      <c r="K89" s="77"/>
      <c r="L89" s="77"/>
      <c r="M89" s="77"/>
      <c r="N89" s="78"/>
      <c r="O89" s="78"/>
      <c r="P89" s="78"/>
    </row>
    <row r="90" spans="1:16" x14ac:dyDescent="0.25">
      <c r="A90" s="51"/>
      <c r="B90" s="51"/>
      <c r="C90" s="51"/>
      <c r="D90" s="51"/>
      <c r="E90" s="51"/>
      <c r="F90" s="51"/>
      <c r="G90" s="52" t="s">
        <v>96</v>
      </c>
      <c r="H90" s="33">
        <v>1</v>
      </c>
      <c r="I90" s="33">
        <f>(I88)/I89</f>
        <v>1</v>
      </c>
      <c r="J90" s="33">
        <v>1</v>
      </c>
      <c r="K90" s="47"/>
      <c r="L90" s="47"/>
      <c r="M90" s="47"/>
      <c r="N90" s="45"/>
      <c r="O90" s="45"/>
      <c r="P90" s="45"/>
    </row>
    <row r="91" spans="1:16" x14ac:dyDescent="0.25">
      <c r="A91" s="51"/>
      <c r="B91" s="51"/>
      <c r="C91" s="51"/>
      <c r="D91" s="51"/>
      <c r="E91" s="51"/>
      <c r="F91" s="51"/>
      <c r="G91" s="57" t="s">
        <v>97</v>
      </c>
      <c r="H91" s="58">
        <f>AVERAGE(H72,H75,H78,H81,H84,H87,H90)</f>
        <v>1</v>
      </c>
      <c r="I91" s="58">
        <f>AVERAGE(I72,I75,I78,I81,I84,I87,I90)</f>
        <v>1</v>
      </c>
      <c r="J91" s="58">
        <f>AVERAGE(J72,J75,J78,J81,J84,J87,J90)</f>
        <v>1</v>
      </c>
      <c r="K91" s="47"/>
      <c r="L91" s="47"/>
      <c r="M91" s="47"/>
      <c r="N91" s="45"/>
      <c r="O91" s="45"/>
      <c r="P91" s="45"/>
    </row>
    <row r="92" spans="1:16" ht="189.75" customHeight="1" x14ac:dyDescent="0.25">
      <c r="A92" s="39"/>
      <c r="B92" s="40"/>
      <c r="C92" s="40"/>
      <c r="D92" s="40"/>
      <c r="E92" s="40"/>
      <c r="F92" s="40"/>
      <c r="G92" s="41" t="s">
        <v>76</v>
      </c>
      <c r="H92" s="42">
        <v>3</v>
      </c>
      <c r="I92" s="42">
        <v>0</v>
      </c>
      <c r="J92" s="46">
        <v>3</v>
      </c>
      <c r="K92" s="80" t="s">
        <v>291</v>
      </c>
      <c r="L92" s="80" t="s">
        <v>292</v>
      </c>
      <c r="M92" s="80" t="s">
        <v>293</v>
      </c>
      <c r="N92" s="78" t="s">
        <v>287</v>
      </c>
      <c r="O92" s="78" t="s">
        <v>287</v>
      </c>
      <c r="P92" s="78" t="s">
        <v>287</v>
      </c>
    </row>
    <row r="93" spans="1:16" ht="90" x14ac:dyDescent="0.25">
      <c r="A93" s="40"/>
      <c r="B93" s="43">
        <v>9.3000000000000007</v>
      </c>
      <c r="C93" s="40"/>
      <c r="D93" s="40"/>
      <c r="E93" s="40"/>
      <c r="F93" s="40"/>
      <c r="G93" s="41" t="s">
        <v>77</v>
      </c>
      <c r="H93" s="42">
        <v>3</v>
      </c>
      <c r="I93" s="42">
        <v>0</v>
      </c>
      <c r="J93" s="46">
        <v>3</v>
      </c>
      <c r="K93" s="80"/>
      <c r="L93" s="80"/>
      <c r="M93" s="80"/>
      <c r="N93" s="78"/>
      <c r="O93" s="78"/>
      <c r="P93" s="78"/>
    </row>
    <row r="94" spans="1:16" x14ac:dyDescent="0.25">
      <c r="A94" s="40"/>
      <c r="B94" s="40"/>
      <c r="C94" s="40"/>
      <c r="D94" s="40"/>
      <c r="E94" s="40"/>
      <c r="F94" s="40"/>
      <c r="G94" s="41" t="s">
        <v>78</v>
      </c>
      <c r="H94" s="44">
        <f>(H92)/H93</f>
        <v>1</v>
      </c>
      <c r="I94" s="44" t="e">
        <f>(I92)/I93</f>
        <v>#DIV/0!</v>
      </c>
      <c r="J94" s="44">
        <f>(J92)/J93</f>
        <v>1</v>
      </c>
      <c r="K94" s="47"/>
      <c r="L94" s="47"/>
      <c r="M94" s="47"/>
      <c r="N94" s="45"/>
      <c r="O94" s="45"/>
      <c r="P94" s="45"/>
    </row>
    <row r="95" spans="1:16" ht="83.65" customHeight="1" x14ac:dyDescent="0.25">
      <c r="A95" s="40"/>
      <c r="B95" s="40"/>
      <c r="C95" s="40"/>
      <c r="D95" s="40"/>
      <c r="E95" s="40"/>
      <c r="F95" s="40"/>
      <c r="G95" s="41" t="s">
        <v>79</v>
      </c>
      <c r="H95" s="42">
        <v>1</v>
      </c>
      <c r="I95" s="42">
        <v>3</v>
      </c>
      <c r="J95" s="46">
        <v>0</v>
      </c>
      <c r="K95" s="80" t="s">
        <v>259</v>
      </c>
      <c r="L95" s="80" t="s">
        <v>260</v>
      </c>
      <c r="M95" s="80" t="s">
        <v>261</v>
      </c>
      <c r="N95" s="78" t="s">
        <v>35</v>
      </c>
      <c r="O95" s="78" t="s">
        <v>35</v>
      </c>
      <c r="P95" s="78" t="s">
        <v>35</v>
      </c>
    </row>
    <row r="96" spans="1:16" ht="90" x14ac:dyDescent="0.25">
      <c r="A96" s="40"/>
      <c r="B96" s="40"/>
      <c r="C96" s="40"/>
      <c r="D96" s="40"/>
      <c r="E96" s="40"/>
      <c r="F96" s="40"/>
      <c r="G96" s="41" t="s">
        <v>80</v>
      </c>
      <c r="H96" s="42">
        <v>1</v>
      </c>
      <c r="I96" s="42">
        <v>0</v>
      </c>
      <c r="J96" s="46">
        <v>0</v>
      </c>
      <c r="K96" s="80"/>
      <c r="L96" s="80"/>
      <c r="M96" s="80"/>
      <c r="N96" s="78"/>
      <c r="O96" s="78"/>
      <c r="P96" s="78"/>
    </row>
    <row r="97" spans="1:16" x14ac:dyDescent="0.25">
      <c r="A97" s="40"/>
      <c r="B97" s="40"/>
      <c r="C97" s="40"/>
      <c r="D97" s="40"/>
      <c r="E97" s="40"/>
      <c r="F97" s="40"/>
      <c r="G97" s="41" t="s">
        <v>81</v>
      </c>
      <c r="H97" s="44">
        <v>1</v>
      </c>
      <c r="I97" s="44">
        <v>1</v>
      </c>
      <c r="J97" s="44">
        <v>1</v>
      </c>
      <c r="K97" s="47"/>
      <c r="L97" s="47"/>
      <c r="M97" s="47"/>
      <c r="N97" s="45"/>
      <c r="O97" s="45"/>
      <c r="P97" s="45"/>
    </row>
    <row r="98" spans="1:16" ht="83.85" customHeight="1" x14ac:dyDescent="0.25">
      <c r="A98" s="40"/>
      <c r="B98" s="40"/>
      <c r="C98" s="40"/>
      <c r="D98" s="40"/>
      <c r="E98" s="40"/>
      <c r="F98" s="40"/>
      <c r="G98" s="41" t="s">
        <v>82</v>
      </c>
      <c r="H98" s="42">
        <v>0</v>
      </c>
      <c r="I98" s="42">
        <v>2</v>
      </c>
      <c r="J98" s="46">
        <v>0</v>
      </c>
      <c r="K98" s="79" t="s">
        <v>341</v>
      </c>
      <c r="L98" s="79" t="s">
        <v>342</v>
      </c>
      <c r="M98" s="79" t="s">
        <v>343</v>
      </c>
      <c r="N98" s="78" t="s">
        <v>35</v>
      </c>
      <c r="O98" s="78" t="s">
        <v>35</v>
      </c>
      <c r="P98" s="78" t="s">
        <v>35</v>
      </c>
    </row>
    <row r="99" spans="1:16" ht="90" x14ac:dyDescent="0.25">
      <c r="A99" s="40"/>
      <c r="B99" s="40"/>
      <c r="C99" s="40"/>
      <c r="D99" s="40"/>
      <c r="E99" s="40"/>
      <c r="F99" s="40"/>
      <c r="G99" s="41" t="s">
        <v>83</v>
      </c>
      <c r="H99" s="42">
        <v>0</v>
      </c>
      <c r="I99" s="42">
        <v>0</v>
      </c>
      <c r="J99" s="42">
        <v>0</v>
      </c>
      <c r="K99" s="79"/>
      <c r="L99" s="79"/>
      <c r="M99" s="79"/>
      <c r="N99" s="78"/>
      <c r="O99" s="78"/>
      <c r="P99" s="78"/>
    </row>
    <row r="100" spans="1:16" ht="36" x14ac:dyDescent="0.25">
      <c r="A100" s="40"/>
      <c r="B100" s="40"/>
      <c r="C100" s="40"/>
      <c r="D100" s="40"/>
      <c r="E100" s="40"/>
      <c r="F100" s="40"/>
      <c r="G100" s="41" t="s">
        <v>84</v>
      </c>
      <c r="H100" s="44">
        <v>1</v>
      </c>
      <c r="I100" s="44">
        <v>0</v>
      </c>
      <c r="J100" s="44">
        <v>1</v>
      </c>
      <c r="K100" s="47"/>
      <c r="L100" s="47"/>
      <c r="M100" s="47"/>
      <c r="N100" s="45"/>
      <c r="O100" s="45"/>
      <c r="P100" s="45"/>
    </row>
    <row r="101" spans="1:16" ht="83.65" customHeight="1" x14ac:dyDescent="0.25">
      <c r="A101" s="40"/>
      <c r="B101" s="40"/>
      <c r="C101" s="40"/>
      <c r="D101" s="40"/>
      <c r="E101" s="40"/>
      <c r="F101" s="40"/>
      <c r="G101" s="41" t="s">
        <v>85</v>
      </c>
      <c r="H101" s="42">
        <v>1</v>
      </c>
      <c r="I101" s="42">
        <v>0</v>
      </c>
      <c r="J101" s="46">
        <v>0</v>
      </c>
      <c r="K101" s="76" t="s">
        <v>269</v>
      </c>
      <c r="L101" s="76" t="s">
        <v>269</v>
      </c>
      <c r="M101" s="76" t="s">
        <v>269</v>
      </c>
      <c r="N101" s="78" t="s">
        <v>35</v>
      </c>
      <c r="O101" s="78" t="s">
        <v>35</v>
      </c>
      <c r="P101" s="78" t="s">
        <v>35</v>
      </c>
    </row>
    <row r="102" spans="1:16" ht="90" x14ac:dyDescent="0.25">
      <c r="A102" s="40"/>
      <c r="B102" s="40"/>
      <c r="C102" s="40"/>
      <c r="D102" s="40"/>
      <c r="E102" s="40"/>
      <c r="F102" s="40"/>
      <c r="G102" s="41" t="s">
        <v>86</v>
      </c>
      <c r="H102" s="42">
        <v>1</v>
      </c>
      <c r="I102" s="42">
        <v>0</v>
      </c>
      <c r="J102" s="46">
        <v>0</v>
      </c>
      <c r="K102" s="77"/>
      <c r="L102" s="77"/>
      <c r="M102" s="77"/>
      <c r="N102" s="78"/>
      <c r="O102" s="78"/>
      <c r="P102" s="78"/>
    </row>
    <row r="103" spans="1:16" ht="36" x14ac:dyDescent="0.25">
      <c r="A103" s="40"/>
      <c r="B103" s="40"/>
      <c r="C103" s="40"/>
      <c r="D103" s="40"/>
      <c r="E103" s="40"/>
      <c r="F103" s="40"/>
      <c r="G103" s="41" t="s">
        <v>87</v>
      </c>
      <c r="H103" s="44">
        <f>(H101)/H102</f>
        <v>1</v>
      </c>
      <c r="I103" s="44">
        <v>1</v>
      </c>
      <c r="J103" s="44">
        <v>1</v>
      </c>
      <c r="K103" s="47"/>
      <c r="L103" s="47"/>
      <c r="M103" s="47"/>
      <c r="N103" s="45"/>
      <c r="O103" s="45"/>
      <c r="P103" s="45"/>
    </row>
    <row r="104" spans="1:16" ht="90" customHeight="1" x14ac:dyDescent="0.25">
      <c r="A104" s="40"/>
      <c r="B104" s="40"/>
      <c r="C104" s="40"/>
      <c r="D104" s="40"/>
      <c r="E104" s="40"/>
      <c r="F104" s="40"/>
      <c r="G104" s="41" t="s">
        <v>88</v>
      </c>
      <c r="H104" s="42">
        <v>2</v>
      </c>
      <c r="I104" s="42">
        <v>0</v>
      </c>
      <c r="J104" s="46">
        <v>1</v>
      </c>
      <c r="K104" s="76" t="s">
        <v>327</v>
      </c>
      <c r="L104" s="76" t="s">
        <v>327</v>
      </c>
      <c r="M104" s="76" t="s">
        <v>327</v>
      </c>
      <c r="N104" s="78"/>
      <c r="O104" s="78"/>
      <c r="P104" s="78"/>
    </row>
    <row r="105" spans="1:16" ht="90" x14ac:dyDescent="0.25">
      <c r="A105" s="40"/>
      <c r="B105" s="40"/>
      <c r="C105" s="40"/>
      <c r="D105" s="40"/>
      <c r="E105" s="40"/>
      <c r="F105" s="40"/>
      <c r="G105" s="41" t="s">
        <v>89</v>
      </c>
      <c r="H105" s="42">
        <v>2</v>
      </c>
      <c r="I105" s="42">
        <v>0</v>
      </c>
      <c r="J105" s="46">
        <v>1</v>
      </c>
      <c r="K105" s="77"/>
      <c r="L105" s="77"/>
      <c r="M105" s="77"/>
      <c r="N105" s="78"/>
      <c r="O105" s="78"/>
      <c r="P105" s="78"/>
    </row>
    <row r="106" spans="1:16" ht="36" x14ac:dyDescent="0.25">
      <c r="A106" s="40"/>
      <c r="B106" s="40"/>
      <c r="C106" s="40"/>
      <c r="D106" s="40"/>
      <c r="E106" s="40"/>
      <c r="F106" s="40"/>
      <c r="G106" s="41" t="s">
        <v>90</v>
      </c>
      <c r="H106" s="44">
        <v>1</v>
      </c>
      <c r="I106" s="44">
        <v>1</v>
      </c>
      <c r="J106" s="44">
        <v>1</v>
      </c>
      <c r="K106" s="47"/>
      <c r="L106" s="47"/>
      <c r="M106" s="47"/>
      <c r="N106" s="45"/>
      <c r="O106" s="45"/>
      <c r="P106" s="45"/>
    </row>
    <row r="107" spans="1:16" ht="83.65" customHeight="1" x14ac:dyDescent="0.25">
      <c r="A107" s="40"/>
      <c r="B107" s="40"/>
      <c r="C107" s="40"/>
      <c r="D107" s="40"/>
      <c r="E107" s="40"/>
      <c r="F107" s="40"/>
      <c r="G107" s="41" t="s">
        <v>91</v>
      </c>
      <c r="H107" s="42">
        <v>1</v>
      </c>
      <c r="I107" s="42">
        <v>2</v>
      </c>
      <c r="J107" s="46">
        <v>0</v>
      </c>
      <c r="K107" s="76" t="s">
        <v>363</v>
      </c>
      <c r="L107" s="76" t="s">
        <v>364</v>
      </c>
      <c r="M107" s="76" t="s">
        <v>365</v>
      </c>
      <c r="N107" s="78" t="s">
        <v>35</v>
      </c>
      <c r="O107" s="78" t="s">
        <v>35</v>
      </c>
      <c r="P107" s="78" t="s">
        <v>35</v>
      </c>
    </row>
    <row r="108" spans="1:16" ht="90" x14ac:dyDescent="0.25">
      <c r="A108" s="40"/>
      <c r="B108" s="40"/>
      <c r="C108" s="40"/>
      <c r="D108" s="40"/>
      <c r="E108" s="40"/>
      <c r="F108" s="40"/>
      <c r="G108" s="41" t="s">
        <v>92</v>
      </c>
      <c r="H108" s="42">
        <v>1</v>
      </c>
      <c r="I108" s="42">
        <v>2</v>
      </c>
      <c r="J108" s="46">
        <v>0</v>
      </c>
      <c r="K108" s="77"/>
      <c r="L108" s="77"/>
      <c r="M108" s="77"/>
      <c r="N108" s="78"/>
      <c r="O108" s="78"/>
      <c r="P108" s="78"/>
    </row>
    <row r="109" spans="1:16" ht="36" customHeight="1" x14ac:dyDescent="0.25">
      <c r="A109" s="40"/>
      <c r="B109" s="40"/>
      <c r="C109" s="40"/>
      <c r="D109" s="40"/>
      <c r="E109" s="40"/>
      <c r="F109" s="40"/>
      <c r="G109" s="41" t="s">
        <v>93</v>
      </c>
      <c r="H109" s="44">
        <v>1</v>
      </c>
      <c r="I109" s="44">
        <v>1</v>
      </c>
      <c r="J109" s="44">
        <v>1</v>
      </c>
      <c r="K109" s="47"/>
      <c r="L109" s="47"/>
      <c r="M109" s="47"/>
      <c r="N109" s="45"/>
      <c r="O109" s="45"/>
      <c r="P109" s="45"/>
    </row>
    <row r="110" spans="1:16" ht="83.65" customHeight="1" x14ac:dyDescent="0.25">
      <c r="A110" s="40"/>
      <c r="B110" s="40"/>
      <c r="C110" s="40"/>
      <c r="D110" s="40"/>
      <c r="E110" s="40"/>
      <c r="F110" s="40"/>
      <c r="G110" s="41" t="s">
        <v>94</v>
      </c>
      <c r="H110" s="42">
        <v>2</v>
      </c>
      <c r="I110" s="42">
        <v>1</v>
      </c>
      <c r="J110" s="46">
        <v>0</v>
      </c>
      <c r="K110" s="76" t="s">
        <v>315</v>
      </c>
      <c r="L110" s="76" t="s">
        <v>316</v>
      </c>
      <c r="M110" s="76" t="s">
        <v>317</v>
      </c>
      <c r="N110" s="78" t="s">
        <v>35</v>
      </c>
      <c r="O110" s="78" t="s">
        <v>35</v>
      </c>
      <c r="P110" s="78" t="s">
        <v>35</v>
      </c>
    </row>
    <row r="111" spans="1:16" ht="90" x14ac:dyDescent="0.25">
      <c r="A111" s="40"/>
      <c r="B111" s="40"/>
      <c r="C111" s="40"/>
      <c r="D111" s="40"/>
      <c r="E111" s="40"/>
      <c r="F111" s="40"/>
      <c r="G111" s="41" t="s">
        <v>95</v>
      </c>
      <c r="H111" s="42">
        <v>2</v>
      </c>
      <c r="I111" s="42">
        <v>1</v>
      </c>
      <c r="J111" s="46">
        <v>0</v>
      </c>
      <c r="K111" s="77"/>
      <c r="L111" s="77"/>
      <c r="M111" s="77"/>
      <c r="N111" s="78"/>
      <c r="O111" s="78"/>
      <c r="P111" s="78"/>
    </row>
    <row r="112" spans="1:16" x14ac:dyDescent="0.25">
      <c r="A112" s="40"/>
      <c r="B112" s="40"/>
      <c r="C112" s="40"/>
      <c r="D112" s="40"/>
      <c r="E112" s="40"/>
      <c r="F112" s="40"/>
      <c r="G112" s="41" t="s">
        <v>96</v>
      </c>
      <c r="H112" s="44">
        <v>1</v>
      </c>
      <c r="I112" s="44">
        <v>1</v>
      </c>
      <c r="J112" s="44">
        <v>1</v>
      </c>
      <c r="K112" s="47"/>
      <c r="L112" s="47"/>
      <c r="M112" s="47"/>
      <c r="N112" s="45"/>
      <c r="O112" s="45"/>
      <c r="P112" s="45"/>
    </row>
    <row r="113" spans="1:16" x14ac:dyDescent="0.25">
      <c r="A113" s="40"/>
      <c r="B113" s="40"/>
      <c r="C113" s="40"/>
      <c r="D113" s="40"/>
      <c r="E113" s="40"/>
      <c r="F113" s="40"/>
      <c r="G113" s="48" t="s">
        <v>97</v>
      </c>
      <c r="H113" s="49">
        <f>AVERAGE(H94,H97,H100,H103,H106,H109,H112)</f>
        <v>1</v>
      </c>
      <c r="I113" s="49" t="e">
        <f>AVERAGE(I94,I97,I100,I103,I106,I109,I112)</f>
        <v>#DIV/0!</v>
      </c>
      <c r="J113" s="49">
        <f>AVERAGE(J94,J97,J100,J103,J106,J109,J112)</f>
        <v>1</v>
      </c>
      <c r="K113" s="47"/>
      <c r="L113" s="47"/>
      <c r="M113" s="47"/>
      <c r="N113" s="45"/>
      <c r="O113" s="45"/>
      <c r="P113" s="45"/>
    </row>
    <row r="114" spans="1:16" ht="241.5" customHeight="1" x14ac:dyDescent="0.25">
      <c r="A114" s="59"/>
      <c r="B114" s="51"/>
      <c r="C114" s="51"/>
      <c r="D114" s="51"/>
      <c r="E114" s="51"/>
      <c r="F114" s="51"/>
      <c r="G114" s="52" t="s">
        <v>76</v>
      </c>
      <c r="H114" s="32">
        <v>12</v>
      </c>
      <c r="I114" s="32">
        <v>10</v>
      </c>
      <c r="J114" s="53">
        <v>7</v>
      </c>
      <c r="K114" s="80" t="s">
        <v>294</v>
      </c>
      <c r="L114" s="80" t="s">
        <v>295</v>
      </c>
      <c r="M114" s="80" t="s">
        <v>296</v>
      </c>
      <c r="N114" s="78" t="s">
        <v>287</v>
      </c>
      <c r="O114" s="78" t="s">
        <v>287</v>
      </c>
      <c r="P114" s="78" t="s">
        <v>287</v>
      </c>
    </row>
    <row r="115" spans="1:16" ht="90" x14ac:dyDescent="0.25">
      <c r="A115" s="59"/>
      <c r="B115" s="54">
        <v>9.4</v>
      </c>
      <c r="C115" s="51"/>
      <c r="D115" s="51"/>
      <c r="E115" s="51"/>
      <c r="F115" s="51"/>
      <c r="G115" s="52" t="s">
        <v>77</v>
      </c>
      <c r="H115" s="32">
        <v>12</v>
      </c>
      <c r="I115" s="32">
        <v>10</v>
      </c>
      <c r="J115" s="53">
        <v>7</v>
      </c>
      <c r="K115" s="80"/>
      <c r="L115" s="80"/>
      <c r="M115" s="80"/>
      <c r="N115" s="78"/>
      <c r="O115" s="78"/>
      <c r="P115" s="78"/>
    </row>
    <row r="116" spans="1:16" ht="28.5" x14ac:dyDescent="0.25">
      <c r="A116" s="59"/>
      <c r="B116" s="51"/>
      <c r="C116" s="51"/>
      <c r="D116" s="51"/>
      <c r="E116" s="51"/>
      <c r="F116" s="51"/>
      <c r="G116" s="52" t="s">
        <v>78</v>
      </c>
      <c r="H116" s="55">
        <f>(H114)/H115</f>
        <v>1</v>
      </c>
      <c r="I116" s="55">
        <f>(I114)/I115</f>
        <v>1</v>
      </c>
      <c r="J116" s="55">
        <f>(J114)/J115</f>
        <v>1</v>
      </c>
      <c r="K116" s="47"/>
      <c r="L116" s="47"/>
      <c r="M116" s="47"/>
      <c r="N116" s="45"/>
      <c r="O116" s="45"/>
      <c r="P116" s="45"/>
    </row>
    <row r="117" spans="1:16" ht="83.65" customHeight="1" x14ac:dyDescent="0.25">
      <c r="A117" s="59"/>
      <c r="B117" s="51"/>
      <c r="C117" s="51"/>
      <c r="D117" s="51"/>
      <c r="E117" s="51"/>
      <c r="F117" s="51"/>
      <c r="G117" s="52" t="s">
        <v>79</v>
      </c>
      <c r="H117" s="32">
        <v>5</v>
      </c>
      <c r="I117" s="32">
        <v>2</v>
      </c>
      <c r="J117" s="53">
        <v>3</v>
      </c>
      <c r="K117" s="80" t="s">
        <v>262</v>
      </c>
      <c r="L117" s="80" t="s">
        <v>263</v>
      </c>
      <c r="M117" s="80" t="s">
        <v>264</v>
      </c>
      <c r="N117" s="78" t="s">
        <v>35</v>
      </c>
      <c r="O117" s="78" t="s">
        <v>35</v>
      </c>
      <c r="P117" s="78" t="s">
        <v>35</v>
      </c>
    </row>
    <row r="118" spans="1:16" ht="90" x14ac:dyDescent="0.25">
      <c r="A118" s="59"/>
      <c r="B118" s="51"/>
      <c r="C118" s="51"/>
      <c r="D118" s="51"/>
      <c r="E118" s="51"/>
      <c r="F118" s="51"/>
      <c r="G118" s="52" t="s">
        <v>80</v>
      </c>
      <c r="H118" s="32">
        <v>5</v>
      </c>
      <c r="I118" s="32">
        <v>2</v>
      </c>
      <c r="J118" s="53">
        <v>3</v>
      </c>
      <c r="K118" s="80"/>
      <c r="L118" s="80"/>
      <c r="M118" s="80"/>
      <c r="N118" s="78"/>
      <c r="O118" s="78"/>
      <c r="P118" s="78"/>
    </row>
    <row r="119" spans="1:16" ht="28.5" x14ac:dyDescent="0.25">
      <c r="A119" s="59"/>
      <c r="B119" s="51"/>
      <c r="C119" s="51"/>
      <c r="D119" s="51"/>
      <c r="E119" s="51"/>
      <c r="F119" s="51"/>
      <c r="G119" s="52" t="s">
        <v>81</v>
      </c>
      <c r="H119" s="33">
        <f>(H117)/H118</f>
        <v>1</v>
      </c>
      <c r="I119" s="33">
        <f>(I117)/I118</f>
        <v>1</v>
      </c>
      <c r="J119" s="33">
        <f>(J117)/J118</f>
        <v>1</v>
      </c>
      <c r="K119" s="47"/>
      <c r="L119" s="47"/>
      <c r="M119" s="47"/>
      <c r="N119" s="45"/>
      <c r="O119" s="45"/>
      <c r="P119" s="45"/>
    </row>
    <row r="120" spans="1:16" ht="83.65" customHeight="1" x14ac:dyDescent="0.25">
      <c r="A120" s="59"/>
      <c r="B120" s="51"/>
      <c r="C120" s="51"/>
      <c r="D120" s="51"/>
      <c r="E120" s="51"/>
      <c r="F120" s="51"/>
      <c r="G120" s="52" t="s">
        <v>82</v>
      </c>
      <c r="H120" s="32">
        <v>4</v>
      </c>
      <c r="I120" s="32">
        <v>3</v>
      </c>
      <c r="J120" s="53">
        <v>5</v>
      </c>
      <c r="K120" s="79" t="s">
        <v>344</v>
      </c>
      <c r="L120" s="79" t="s">
        <v>345</v>
      </c>
      <c r="M120" s="79" t="s">
        <v>346</v>
      </c>
      <c r="N120" s="78" t="s">
        <v>35</v>
      </c>
      <c r="O120" s="78" t="s">
        <v>35</v>
      </c>
      <c r="P120" s="78" t="s">
        <v>35</v>
      </c>
    </row>
    <row r="121" spans="1:16" ht="90" x14ac:dyDescent="0.25">
      <c r="A121" s="59"/>
      <c r="B121" s="51"/>
      <c r="C121" s="51"/>
      <c r="D121" s="51"/>
      <c r="E121" s="51"/>
      <c r="F121" s="51"/>
      <c r="G121" s="52" t="s">
        <v>83</v>
      </c>
      <c r="H121" s="32">
        <v>4</v>
      </c>
      <c r="I121" s="32">
        <v>3</v>
      </c>
      <c r="J121" s="32">
        <v>5</v>
      </c>
      <c r="K121" s="79"/>
      <c r="L121" s="79"/>
      <c r="M121" s="79"/>
      <c r="N121" s="78"/>
      <c r="O121" s="78"/>
      <c r="P121" s="78"/>
    </row>
    <row r="122" spans="1:16" ht="36" x14ac:dyDescent="0.25">
      <c r="A122" s="59"/>
      <c r="B122" s="51"/>
      <c r="C122" s="51"/>
      <c r="D122" s="51"/>
      <c r="E122" s="51"/>
      <c r="F122" s="51"/>
      <c r="G122" s="52" t="s">
        <v>84</v>
      </c>
      <c r="H122" s="33">
        <f>(H120)/H121</f>
        <v>1</v>
      </c>
      <c r="I122" s="33">
        <f>(I120)/I121</f>
        <v>1</v>
      </c>
      <c r="J122" s="33">
        <f>(J120)/J121</f>
        <v>1</v>
      </c>
      <c r="K122" s="47"/>
      <c r="L122" s="47"/>
      <c r="M122" s="47"/>
      <c r="N122" s="45"/>
      <c r="O122" s="45"/>
      <c r="P122" s="45"/>
    </row>
    <row r="123" spans="1:16" ht="83.65" customHeight="1" x14ac:dyDescent="0.25">
      <c r="A123" s="59"/>
      <c r="B123" s="51"/>
      <c r="C123" s="51"/>
      <c r="D123" s="51"/>
      <c r="E123" s="51"/>
      <c r="F123" s="51"/>
      <c r="G123" s="52" t="s">
        <v>85</v>
      </c>
      <c r="H123" s="32">
        <v>11</v>
      </c>
      <c r="I123" s="32">
        <v>6</v>
      </c>
      <c r="J123" s="53">
        <v>8</v>
      </c>
      <c r="K123" s="76" t="s">
        <v>270</v>
      </c>
      <c r="L123" s="76" t="s">
        <v>270</v>
      </c>
      <c r="M123" s="76" t="s">
        <v>270</v>
      </c>
      <c r="N123" s="78" t="s">
        <v>35</v>
      </c>
      <c r="O123" s="78" t="s">
        <v>35</v>
      </c>
      <c r="P123" s="78" t="s">
        <v>35</v>
      </c>
    </row>
    <row r="124" spans="1:16" ht="90" x14ac:dyDescent="0.25">
      <c r="A124" s="59"/>
      <c r="B124" s="51"/>
      <c r="C124" s="51"/>
      <c r="D124" s="51"/>
      <c r="E124" s="51"/>
      <c r="F124" s="51"/>
      <c r="G124" s="52" t="s">
        <v>86</v>
      </c>
      <c r="H124" s="32">
        <v>11</v>
      </c>
      <c r="I124" s="32">
        <v>6</v>
      </c>
      <c r="J124" s="53">
        <v>8</v>
      </c>
      <c r="K124" s="77"/>
      <c r="L124" s="77"/>
      <c r="M124" s="77"/>
      <c r="N124" s="78"/>
      <c r="O124" s="78"/>
      <c r="P124" s="78"/>
    </row>
    <row r="125" spans="1:16" ht="36" x14ac:dyDescent="0.25">
      <c r="A125" s="59"/>
      <c r="B125" s="51"/>
      <c r="C125" s="51"/>
      <c r="D125" s="51"/>
      <c r="E125" s="51"/>
      <c r="F125" s="51"/>
      <c r="G125" s="52" t="s">
        <v>87</v>
      </c>
      <c r="H125" s="33">
        <f>(H123)/H124</f>
        <v>1</v>
      </c>
      <c r="I125" s="33">
        <f>(I123)/I124</f>
        <v>1</v>
      </c>
      <c r="J125" s="33">
        <f>(J123)/J124</f>
        <v>1</v>
      </c>
      <c r="K125" s="47"/>
      <c r="L125" s="47"/>
      <c r="M125" s="47"/>
      <c r="N125" s="45"/>
      <c r="O125" s="45"/>
      <c r="P125" s="45"/>
    </row>
    <row r="126" spans="1:16" ht="90" customHeight="1" x14ac:dyDescent="0.25">
      <c r="A126" s="59"/>
      <c r="B126" s="51"/>
      <c r="C126" s="51"/>
      <c r="D126" s="51"/>
      <c r="E126" s="51"/>
      <c r="F126" s="51"/>
      <c r="G126" s="52" t="s">
        <v>88</v>
      </c>
      <c r="H126" s="32">
        <v>1</v>
      </c>
      <c r="I126" s="32">
        <v>1</v>
      </c>
      <c r="J126" s="53">
        <v>0</v>
      </c>
      <c r="K126" s="76" t="s">
        <v>328</v>
      </c>
      <c r="L126" s="76" t="s">
        <v>328</v>
      </c>
      <c r="M126" s="76" t="s">
        <v>328</v>
      </c>
      <c r="N126" s="78"/>
      <c r="O126" s="78"/>
      <c r="P126" s="78"/>
    </row>
    <row r="127" spans="1:16" ht="90" x14ac:dyDescent="0.25">
      <c r="A127" s="59"/>
      <c r="B127" s="51"/>
      <c r="C127" s="51"/>
      <c r="D127" s="51"/>
      <c r="E127" s="51"/>
      <c r="F127" s="51"/>
      <c r="G127" s="52" t="s">
        <v>89</v>
      </c>
      <c r="H127" s="32">
        <v>1</v>
      </c>
      <c r="I127" s="32">
        <v>1</v>
      </c>
      <c r="J127" s="53">
        <v>0</v>
      </c>
      <c r="K127" s="77"/>
      <c r="L127" s="77"/>
      <c r="M127" s="77"/>
      <c r="N127" s="78"/>
      <c r="O127" s="78"/>
      <c r="P127" s="78"/>
    </row>
    <row r="128" spans="1:16" ht="36" x14ac:dyDescent="0.25">
      <c r="A128" s="59"/>
      <c r="B128" s="51"/>
      <c r="C128" s="51"/>
      <c r="D128" s="51"/>
      <c r="E128" s="51"/>
      <c r="F128" s="51"/>
      <c r="G128" s="52" t="s">
        <v>90</v>
      </c>
      <c r="H128" s="33">
        <f>(H126)/H127</f>
        <v>1</v>
      </c>
      <c r="I128" s="33">
        <f>(I126)/I127</f>
        <v>1</v>
      </c>
      <c r="J128" s="33">
        <v>1</v>
      </c>
      <c r="K128" s="47"/>
      <c r="L128" s="47"/>
      <c r="M128" s="47"/>
      <c r="N128" s="45"/>
      <c r="O128" s="45"/>
      <c r="P128" s="45"/>
    </row>
    <row r="129" spans="1:16" ht="83.65" customHeight="1" x14ac:dyDescent="0.25">
      <c r="A129" s="59"/>
      <c r="B129" s="51"/>
      <c r="C129" s="51"/>
      <c r="D129" s="51"/>
      <c r="E129" s="51"/>
      <c r="F129" s="51"/>
      <c r="G129" s="52" t="s">
        <v>91</v>
      </c>
      <c r="H129" s="29">
        <v>5</v>
      </c>
      <c r="I129" s="29">
        <v>4</v>
      </c>
      <c r="J129" s="56">
        <v>4</v>
      </c>
      <c r="K129" s="76" t="s">
        <v>366</v>
      </c>
      <c r="L129" s="76" t="s">
        <v>367</v>
      </c>
      <c r="M129" s="76" t="s">
        <v>368</v>
      </c>
      <c r="N129" s="78" t="s">
        <v>35</v>
      </c>
      <c r="O129" s="78" t="s">
        <v>35</v>
      </c>
      <c r="P129" s="78" t="s">
        <v>35</v>
      </c>
    </row>
    <row r="130" spans="1:16" ht="90" x14ac:dyDescent="0.25">
      <c r="A130" s="59"/>
      <c r="B130" s="51"/>
      <c r="C130" s="51"/>
      <c r="D130" s="51"/>
      <c r="E130" s="51"/>
      <c r="F130" s="51"/>
      <c r="G130" s="52" t="s">
        <v>92</v>
      </c>
      <c r="H130" s="29">
        <v>5</v>
      </c>
      <c r="I130" s="29">
        <v>4</v>
      </c>
      <c r="J130" s="56">
        <v>4</v>
      </c>
      <c r="K130" s="77"/>
      <c r="L130" s="77"/>
      <c r="M130" s="77"/>
      <c r="N130" s="78"/>
      <c r="O130" s="78"/>
      <c r="P130" s="78"/>
    </row>
    <row r="131" spans="1:16" ht="36" x14ac:dyDescent="0.25">
      <c r="A131" s="51"/>
      <c r="B131" s="51"/>
      <c r="C131" s="51"/>
      <c r="D131" s="51"/>
      <c r="E131" s="51"/>
      <c r="F131" s="51"/>
      <c r="G131" s="52" t="s">
        <v>93</v>
      </c>
      <c r="H131" s="33">
        <f>(H129)/H130</f>
        <v>1</v>
      </c>
      <c r="I131" s="33">
        <f>(I129)/I130</f>
        <v>1</v>
      </c>
      <c r="J131" s="33">
        <f>(J129)/J130</f>
        <v>1</v>
      </c>
      <c r="K131" s="47"/>
      <c r="L131" s="47"/>
      <c r="M131" s="47"/>
      <c r="N131" s="45"/>
      <c r="O131" s="45"/>
      <c r="P131" s="45"/>
    </row>
    <row r="132" spans="1:16" ht="83.65" customHeight="1" x14ac:dyDescent="0.25">
      <c r="A132" s="51"/>
      <c r="B132" s="51"/>
      <c r="C132" s="51"/>
      <c r="D132" s="51"/>
      <c r="E132" s="51"/>
      <c r="F132" s="51"/>
      <c r="G132" s="52" t="s">
        <v>94</v>
      </c>
      <c r="H132" s="32">
        <v>2</v>
      </c>
      <c r="I132" s="32">
        <v>2</v>
      </c>
      <c r="J132" s="53">
        <v>0</v>
      </c>
      <c r="K132" s="76" t="s">
        <v>312</v>
      </c>
      <c r="L132" s="76" t="s">
        <v>313</v>
      </c>
      <c r="M132" s="76" t="s">
        <v>314</v>
      </c>
      <c r="N132" s="78" t="s">
        <v>35</v>
      </c>
      <c r="O132" s="78" t="s">
        <v>35</v>
      </c>
      <c r="P132" s="78" t="s">
        <v>35</v>
      </c>
    </row>
    <row r="133" spans="1:16" ht="90" x14ac:dyDescent="0.25">
      <c r="A133" s="51"/>
      <c r="B133" s="51"/>
      <c r="C133" s="51"/>
      <c r="D133" s="51"/>
      <c r="E133" s="51"/>
      <c r="F133" s="51"/>
      <c r="G133" s="52" t="s">
        <v>95</v>
      </c>
      <c r="H133" s="32">
        <v>2</v>
      </c>
      <c r="I133" s="32">
        <v>2</v>
      </c>
      <c r="J133" s="53">
        <v>0</v>
      </c>
      <c r="K133" s="77"/>
      <c r="L133" s="77"/>
      <c r="M133" s="77"/>
      <c r="N133" s="78"/>
      <c r="O133" s="78"/>
      <c r="P133" s="78"/>
    </row>
    <row r="134" spans="1:16" x14ac:dyDescent="0.25">
      <c r="A134" s="51"/>
      <c r="B134" s="51"/>
      <c r="C134" s="51"/>
      <c r="D134" s="51"/>
      <c r="E134" s="51"/>
      <c r="F134" s="51"/>
      <c r="G134" s="52" t="s">
        <v>96</v>
      </c>
      <c r="H134" s="33">
        <f>(H132)/H133</f>
        <v>1</v>
      </c>
      <c r="I134" s="33">
        <f>(I132)/I133</f>
        <v>1</v>
      </c>
      <c r="J134" s="33">
        <v>1</v>
      </c>
      <c r="K134" s="47"/>
      <c r="L134" s="47"/>
      <c r="M134" s="47"/>
      <c r="N134" s="45"/>
      <c r="O134" s="45"/>
      <c r="P134" s="45"/>
    </row>
    <row r="135" spans="1:16" x14ac:dyDescent="0.25">
      <c r="A135" s="51"/>
      <c r="B135" s="51"/>
      <c r="C135" s="51"/>
      <c r="D135" s="51"/>
      <c r="E135" s="51"/>
      <c r="F135" s="51"/>
      <c r="G135" s="57" t="s">
        <v>97</v>
      </c>
      <c r="H135" s="60">
        <f>AVERAGE(H116,H119,H122,H125,H128,H131,H134)</f>
        <v>1</v>
      </c>
      <c r="I135" s="60">
        <f>AVERAGE(I116,I119,I122,I125,I128,I131,I134)</f>
        <v>1</v>
      </c>
      <c r="J135" s="60">
        <f>AVERAGE(J116,J119,J122,J125,J128,J131,J134)</f>
        <v>1</v>
      </c>
      <c r="K135" s="47"/>
      <c r="L135" s="47"/>
      <c r="M135" s="47"/>
      <c r="N135" s="45"/>
      <c r="O135" s="45"/>
      <c r="P135" s="45"/>
    </row>
    <row r="136" spans="1:16" x14ac:dyDescent="0.25"/>
    <row r="137" spans="1:16" x14ac:dyDescent="0.25"/>
    <row r="138" spans="1:16" x14ac:dyDescent="0.25"/>
    <row r="139" spans="1:16" x14ac:dyDescent="0.25"/>
    <row r="140" spans="1:16" x14ac:dyDescent="0.25"/>
    <row r="141" spans="1:16" x14ac:dyDescent="0.25"/>
    <row r="142" spans="1:16" x14ac:dyDescent="0.25"/>
    <row r="143" spans="1:16" x14ac:dyDescent="0.25"/>
    <row r="144" spans="1:16"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mergeCells count="237">
    <mergeCell ref="F2:Q2"/>
    <mergeCell ref="F3:Q3"/>
    <mergeCell ref="F4:Q4"/>
    <mergeCell ref="F5:Q5"/>
    <mergeCell ref="F6:Q6"/>
    <mergeCell ref="A8:Q8"/>
    <mergeCell ref="A9:B9"/>
    <mergeCell ref="E9:F9"/>
    <mergeCell ref="G9:J9"/>
    <mergeCell ref="K9:Q9"/>
    <mergeCell ref="A10:H10"/>
    <mergeCell ref="I10:Q10"/>
    <mergeCell ref="A11:H11"/>
    <mergeCell ref="I11:Q11"/>
    <mergeCell ref="A12:B12"/>
    <mergeCell ref="D12:E12"/>
    <mergeCell ref="F12:G12"/>
    <mergeCell ref="I12:Q12"/>
    <mergeCell ref="A13:A14"/>
    <mergeCell ref="B13:B14"/>
    <mergeCell ref="C13:G14"/>
    <mergeCell ref="H13:H14"/>
    <mergeCell ref="I13:K13"/>
    <mergeCell ref="L13:N13"/>
    <mergeCell ref="O13:Q13"/>
    <mergeCell ref="A15:A17"/>
    <mergeCell ref="B15:B17"/>
    <mergeCell ref="C15:G16"/>
    <mergeCell ref="C17:G17"/>
    <mergeCell ref="A18:A20"/>
    <mergeCell ref="B18:B20"/>
    <mergeCell ref="C18:G18"/>
    <mergeCell ref="C19:G19"/>
    <mergeCell ref="C20:G20"/>
    <mergeCell ref="A21:A23"/>
    <mergeCell ref="B21:B23"/>
    <mergeCell ref="C21:G21"/>
    <mergeCell ref="C22:G22"/>
    <mergeCell ref="C23:G23"/>
    <mergeCell ref="A24:A25"/>
    <mergeCell ref="B24:B25"/>
    <mergeCell ref="C24:G24"/>
    <mergeCell ref="C25:G25"/>
    <mergeCell ref="A26:A28"/>
    <mergeCell ref="B26:B28"/>
    <mergeCell ref="C26:G26"/>
    <mergeCell ref="C27:G27"/>
    <mergeCell ref="C28:G28"/>
    <mergeCell ref="A29:A31"/>
    <mergeCell ref="B29:B31"/>
    <mergeCell ref="C29:G29"/>
    <mergeCell ref="C30:G30"/>
    <mergeCell ref="C31:G31"/>
    <mergeCell ref="A32:A33"/>
    <mergeCell ref="B32:B33"/>
    <mergeCell ref="C32:G32"/>
    <mergeCell ref="C33:G33"/>
    <mergeCell ref="C34:G34"/>
    <mergeCell ref="A35:A38"/>
    <mergeCell ref="B35:B38"/>
    <mergeCell ref="C35:G35"/>
    <mergeCell ref="C36:G36"/>
    <mergeCell ref="C37:G37"/>
    <mergeCell ref="C38:G38"/>
    <mergeCell ref="B40:F40"/>
    <mergeCell ref="K40:N40"/>
    <mergeCell ref="B44:D44"/>
    <mergeCell ref="B46:F46"/>
    <mergeCell ref="K46:N46"/>
    <mergeCell ref="K48:K49"/>
    <mergeCell ref="L48:L49"/>
    <mergeCell ref="M48:M49"/>
    <mergeCell ref="N48:N49"/>
    <mergeCell ref="O48:O49"/>
    <mergeCell ref="P48:P49"/>
    <mergeCell ref="K51:K52"/>
    <mergeCell ref="L51:L52"/>
    <mergeCell ref="M51:M52"/>
    <mergeCell ref="N51:N52"/>
    <mergeCell ref="O51:O52"/>
    <mergeCell ref="P51:P52"/>
    <mergeCell ref="K54:K55"/>
    <mergeCell ref="L54:L55"/>
    <mergeCell ref="M54:M55"/>
    <mergeCell ref="N54:N55"/>
    <mergeCell ref="O54:O55"/>
    <mergeCell ref="P54:P55"/>
    <mergeCell ref="K57:K58"/>
    <mergeCell ref="L57:L58"/>
    <mergeCell ref="M57:M58"/>
    <mergeCell ref="N57:N58"/>
    <mergeCell ref="O57:O58"/>
    <mergeCell ref="P57:P58"/>
    <mergeCell ref="K60:K61"/>
    <mergeCell ref="L60:L61"/>
    <mergeCell ref="M60:M61"/>
    <mergeCell ref="N60:N61"/>
    <mergeCell ref="O60:O61"/>
    <mergeCell ref="P60:P61"/>
    <mergeCell ref="K63:K64"/>
    <mergeCell ref="L63:L64"/>
    <mergeCell ref="M63:M64"/>
    <mergeCell ref="N63:N64"/>
    <mergeCell ref="O63:O64"/>
    <mergeCell ref="P63:P64"/>
    <mergeCell ref="K66:K67"/>
    <mergeCell ref="L66:L67"/>
    <mergeCell ref="M66:M67"/>
    <mergeCell ref="N66:N67"/>
    <mergeCell ref="O66:O67"/>
    <mergeCell ref="P66:P67"/>
    <mergeCell ref="K70:K71"/>
    <mergeCell ref="L70:L71"/>
    <mergeCell ref="M70:M71"/>
    <mergeCell ref="N70:N71"/>
    <mergeCell ref="O70:O71"/>
    <mergeCell ref="P70:P71"/>
    <mergeCell ref="K73:K74"/>
    <mergeCell ref="L73:L74"/>
    <mergeCell ref="M73:M74"/>
    <mergeCell ref="N73:N74"/>
    <mergeCell ref="O73:O74"/>
    <mergeCell ref="P73:P74"/>
    <mergeCell ref="K76:K77"/>
    <mergeCell ref="L76:L77"/>
    <mergeCell ref="M76:M77"/>
    <mergeCell ref="N76:N77"/>
    <mergeCell ref="O76:O77"/>
    <mergeCell ref="P76:P77"/>
    <mergeCell ref="K79:K80"/>
    <mergeCell ref="L79:L80"/>
    <mergeCell ref="M79:M80"/>
    <mergeCell ref="N79:N80"/>
    <mergeCell ref="O79:O80"/>
    <mergeCell ref="P79:P80"/>
    <mergeCell ref="K82:K83"/>
    <mergeCell ref="L82:L83"/>
    <mergeCell ref="M82:M83"/>
    <mergeCell ref="N82:N83"/>
    <mergeCell ref="O82:O83"/>
    <mergeCell ref="P82:P83"/>
    <mergeCell ref="K85:K86"/>
    <mergeCell ref="L85:L86"/>
    <mergeCell ref="M85:M86"/>
    <mergeCell ref="N85:N86"/>
    <mergeCell ref="O85:O86"/>
    <mergeCell ref="P85:P86"/>
    <mergeCell ref="K88:K89"/>
    <mergeCell ref="L88:L89"/>
    <mergeCell ref="M88:M89"/>
    <mergeCell ref="N88:N89"/>
    <mergeCell ref="O88:O89"/>
    <mergeCell ref="P88:P89"/>
    <mergeCell ref="K92:K93"/>
    <mergeCell ref="L92:L93"/>
    <mergeCell ref="M92:M93"/>
    <mergeCell ref="N92:N93"/>
    <mergeCell ref="O92:O93"/>
    <mergeCell ref="P92:P93"/>
    <mergeCell ref="K95:K96"/>
    <mergeCell ref="L95:L96"/>
    <mergeCell ref="M95:M96"/>
    <mergeCell ref="N95:N96"/>
    <mergeCell ref="O95:O96"/>
    <mergeCell ref="P95:P96"/>
    <mergeCell ref="K98:K99"/>
    <mergeCell ref="L98:L99"/>
    <mergeCell ref="M98:M99"/>
    <mergeCell ref="N98:N99"/>
    <mergeCell ref="O98:O99"/>
    <mergeCell ref="P98:P99"/>
    <mergeCell ref="K101:K102"/>
    <mergeCell ref="L101:L102"/>
    <mergeCell ref="M101:M102"/>
    <mergeCell ref="N101:N102"/>
    <mergeCell ref="O101:O102"/>
    <mergeCell ref="P101:P102"/>
    <mergeCell ref="K104:K105"/>
    <mergeCell ref="L104:L105"/>
    <mergeCell ref="M104:M105"/>
    <mergeCell ref="N104:N105"/>
    <mergeCell ref="O104:O105"/>
    <mergeCell ref="P104:P105"/>
    <mergeCell ref="K107:K108"/>
    <mergeCell ref="L107:L108"/>
    <mergeCell ref="M107:M108"/>
    <mergeCell ref="N107:N108"/>
    <mergeCell ref="O107:O108"/>
    <mergeCell ref="P107:P108"/>
    <mergeCell ref="K110:K111"/>
    <mergeCell ref="L110:L111"/>
    <mergeCell ref="M110:M111"/>
    <mergeCell ref="N110:N111"/>
    <mergeCell ref="O110:O111"/>
    <mergeCell ref="P110:P111"/>
    <mergeCell ref="K114:K115"/>
    <mergeCell ref="L114:L115"/>
    <mergeCell ref="M114:M115"/>
    <mergeCell ref="N114:N115"/>
    <mergeCell ref="O114:O115"/>
    <mergeCell ref="P114:P115"/>
    <mergeCell ref="K117:K118"/>
    <mergeCell ref="L117:L118"/>
    <mergeCell ref="M117:M118"/>
    <mergeCell ref="N117:N118"/>
    <mergeCell ref="O117:O118"/>
    <mergeCell ref="P117:P118"/>
    <mergeCell ref="K120:K121"/>
    <mergeCell ref="L120:L121"/>
    <mergeCell ref="M120:M121"/>
    <mergeCell ref="N120:N121"/>
    <mergeCell ref="O120:O121"/>
    <mergeCell ref="P120:P121"/>
    <mergeCell ref="K123:K124"/>
    <mergeCell ref="L123:L124"/>
    <mergeCell ref="M123:M124"/>
    <mergeCell ref="N123:N124"/>
    <mergeCell ref="O123:O124"/>
    <mergeCell ref="P123:P124"/>
    <mergeCell ref="K132:K133"/>
    <mergeCell ref="L132:L133"/>
    <mergeCell ref="M132:M133"/>
    <mergeCell ref="N132:N133"/>
    <mergeCell ref="O132:O133"/>
    <mergeCell ref="P132:P133"/>
    <mergeCell ref="K126:K127"/>
    <mergeCell ref="L126:L127"/>
    <mergeCell ref="M126:M127"/>
    <mergeCell ref="N126:N127"/>
    <mergeCell ref="O126:O127"/>
    <mergeCell ref="P126:P127"/>
    <mergeCell ref="K129:K130"/>
    <mergeCell ref="L129:L130"/>
    <mergeCell ref="M129:M130"/>
    <mergeCell ref="N129:N130"/>
    <mergeCell ref="O129:O130"/>
    <mergeCell ref="P129:P130"/>
  </mergeCells>
  <printOptions horizontalCentered="1" verticalCentered="1"/>
  <pageMargins left="0.19685039370078741" right="3.937007874015748E-2" top="0.35433070866141736" bottom="0.74803149606299213" header="0.31496062992125984" footer="0.31496062992125984"/>
  <pageSetup paperSize="5" scale="48" firstPageNumber="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topLeftCell="A52" zoomScale="60" zoomScaleNormal="60" workbookViewId="0">
      <selection activeCell="B6" sqref="B6"/>
    </sheetView>
  </sheetViews>
  <sheetFormatPr baseColWidth="10" defaultColWidth="15" defaultRowHeight="26.25" x14ac:dyDescent="0.35"/>
  <cols>
    <col min="1" max="1" width="16.85546875" style="61" customWidth="1"/>
    <col min="2" max="2" width="17" style="62" customWidth="1"/>
    <col min="3" max="3" width="17" style="63" customWidth="1"/>
    <col min="4" max="15" width="17" style="61" customWidth="1"/>
    <col min="16" max="1024" width="15" style="61"/>
  </cols>
  <sheetData>
    <row r="1" spans="1:15" s="65" customFormat="1" ht="72.75" customHeight="1" x14ac:dyDescent="0.35">
      <c r="A1" s="64" t="s">
        <v>98</v>
      </c>
      <c r="B1" s="111" t="s">
        <v>99</v>
      </c>
      <c r="C1" s="111"/>
      <c r="D1" s="111"/>
      <c r="E1" s="111"/>
      <c r="F1" s="111"/>
      <c r="G1" s="111"/>
      <c r="H1" s="111"/>
      <c r="I1" s="111"/>
      <c r="J1" s="111"/>
      <c r="K1" s="111"/>
      <c r="L1" s="111"/>
      <c r="M1" s="111"/>
      <c r="N1" s="111"/>
      <c r="O1" s="111"/>
    </row>
    <row r="2" spans="1:15" s="67" customFormat="1" ht="5.25" customHeight="1" x14ac:dyDescent="0.35">
      <c r="A2" s="66"/>
      <c r="B2" s="66"/>
      <c r="C2" s="66"/>
      <c r="D2" s="66"/>
      <c r="E2" s="66"/>
      <c r="F2" s="66"/>
      <c r="G2" s="66"/>
      <c r="H2" s="66"/>
      <c r="I2" s="66"/>
      <c r="J2" s="66"/>
      <c r="K2" s="66"/>
      <c r="L2" s="66"/>
      <c r="M2" s="66"/>
      <c r="N2" s="66"/>
      <c r="O2" s="66"/>
    </row>
    <row r="3" spans="1:15" ht="36" customHeight="1" x14ac:dyDescent="0.35">
      <c r="A3" s="68">
        <v>101</v>
      </c>
      <c r="B3" s="110" t="s">
        <v>100</v>
      </c>
      <c r="C3" s="110"/>
      <c r="D3" s="110"/>
      <c r="E3" s="110"/>
      <c r="F3" s="110"/>
      <c r="G3" s="110"/>
      <c r="H3" s="110"/>
      <c r="I3" s="110"/>
      <c r="J3" s="110"/>
      <c r="K3" s="110"/>
      <c r="L3" s="110"/>
      <c r="M3" s="110"/>
      <c r="N3" s="110"/>
      <c r="O3" s="110"/>
    </row>
    <row r="4" spans="1:15" ht="36" customHeight="1" x14ac:dyDescent="0.35">
      <c r="A4" s="68">
        <v>111</v>
      </c>
      <c r="B4" s="110" t="s">
        <v>101</v>
      </c>
      <c r="C4" s="110"/>
      <c r="D4" s="110"/>
      <c r="E4" s="110"/>
      <c r="F4" s="110"/>
      <c r="G4" s="110"/>
      <c r="H4" s="110"/>
      <c r="I4" s="110"/>
      <c r="J4" s="110"/>
      <c r="K4" s="110"/>
      <c r="L4" s="110"/>
      <c r="M4" s="110"/>
      <c r="N4" s="110"/>
      <c r="O4" s="110"/>
    </row>
    <row r="5" spans="1:15" ht="36" customHeight="1" x14ac:dyDescent="0.35">
      <c r="A5" s="68">
        <v>120</v>
      </c>
      <c r="B5" s="110" t="s">
        <v>102</v>
      </c>
      <c r="C5" s="110"/>
      <c r="D5" s="110"/>
      <c r="E5" s="110"/>
      <c r="F5" s="110"/>
      <c r="G5" s="110"/>
      <c r="H5" s="110"/>
      <c r="I5" s="110"/>
      <c r="J5" s="110"/>
      <c r="K5" s="110"/>
      <c r="L5" s="110"/>
      <c r="M5" s="110"/>
      <c r="N5" s="110"/>
      <c r="O5" s="110"/>
    </row>
    <row r="6" spans="1:15" ht="36" customHeight="1" x14ac:dyDescent="0.35">
      <c r="A6" s="68">
        <v>121</v>
      </c>
      <c r="B6" s="110" t="s">
        <v>103</v>
      </c>
      <c r="C6" s="110"/>
      <c r="D6" s="110"/>
      <c r="E6" s="110"/>
      <c r="F6" s="110"/>
      <c r="G6" s="110"/>
      <c r="H6" s="110"/>
      <c r="I6" s="110"/>
      <c r="J6" s="110"/>
      <c r="K6" s="110"/>
      <c r="L6" s="110"/>
      <c r="M6" s="110"/>
      <c r="N6" s="110"/>
      <c r="O6" s="110"/>
    </row>
    <row r="7" spans="1:15" ht="36" customHeight="1" x14ac:dyDescent="0.35">
      <c r="A7" s="68">
        <v>122</v>
      </c>
      <c r="B7" s="110" t="s">
        <v>104</v>
      </c>
      <c r="C7" s="110"/>
      <c r="D7" s="110"/>
      <c r="E7" s="110"/>
      <c r="F7" s="110"/>
      <c r="G7" s="110"/>
      <c r="H7" s="110"/>
      <c r="I7" s="110"/>
      <c r="J7" s="110"/>
      <c r="K7" s="110"/>
      <c r="L7" s="110"/>
      <c r="M7" s="110"/>
      <c r="N7" s="110"/>
      <c r="O7" s="110"/>
    </row>
    <row r="8" spans="1:15" ht="36" customHeight="1" x14ac:dyDescent="0.35">
      <c r="A8" s="68">
        <v>123</v>
      </c>
      <c r="B8" s="110" t="s">
        <v>105</v>
      </c>
      <c r="C8" s="110"/>
      <c r="D8" s="110"/>
      <c r="E8" s="110"/>
      <c r="F8" s="110"/>
      <c r="G8" s="110"/>
      <c r="H8" s="110"/>
      <c r="I8" s="110"/>
      <c r="J8" s="110"/>
      <c r="K8" s="110"/>
      <c r="L8" s="110"/>
      <c r="M8" s="110"/>
      <c r="N8" s="110"/>
      <c r="O8" s="110"/>
    </row>
    <row r="9" spans="1:15" ht="36" customHeight="1" x14ac:dyDescent="0.35">
      <c r="A9" s="68">
        <v>130</v>
      </c>
      <c r="B9" s="110" t="s">
        <v>106</v>
      </c>
      <c r="C9" s="110"/>
      <c r="D9" s="110"/>
      <c r="E9" s="110"/>
      <c r="F9" s="110"/>
      <c r="G9" s="110"/>
      <c r="H9" s="110"/>
      <c r="I9" s="110"/>
      <c r="J9" s="110"/>
      <c r="K9" s="110"/>
      <c r="L9" s="110"/>
      <c r="M9" s="110"/>
      <c r="N9" s="110"/>
      <c r="O9" s="110"/>
    </row>
    <row r="10" spans="1:15" ht="36" customHeight="1" x14ac:dyDescent="0.35">
      <c r="A10" s="68">
        <v>131</v>
      </c>
      <c r="B10" s="110" t="s">
        <v>107</v>
      </c>
      <c r="C10" s="110"/>
      <c r="D10" s="110"/>
      <c r="E10" s="110"/>
      <c r="F10" s="110"/>
      <c r="G10" s="110"/>
      <c r="H10" s="110"/>
      <c r="I10" s="110"/>
      <c r="J10" s="110"/>
      <c r="K10" s="110"/>
      <c r="L10" s="110"/>
      <c r="M10" s="110"/>
      <c r="N10" s="110"/>
      <c r="O10" s="110"/>
    </row>
    <row r="11" spans="1:15" ht="36" customHeight="1" x14ac:dyDescent="0.35">
      <c r="A11" s="68">
        <v>132</v>
      </c>
      <c r="B11" s="110" t="s">
        <v>108</v>
      </c>
      <c r="C11" s="110"/>
      <c r="D11" s="110"/>
      <c r="E11" s="110"/>
      <c r="F11" s="110"/>
      <c r="G11" s="110"/>
      <c r="H11" s="110"/>
      <c r="I11" s="110"/>
      <c r="J11" s="110"/>
      <c r="K11" s="110"/>
      <c r="L11" s="110"/>
      <c r="M11" s="110"/>
      <c r="N11" s="110"/>
      <c r="O11" s="110"/>
    </row>
    <row r="12" spans="1:15" ht="36" customHeight="1" x14ac:dyDescent="0.35">
      <c r="A12" s="68">
        <v>133</v>
      </c>
      <c r="B12" s="110" t="s">
        <v>109</v>
      </c>
      <c r="C12" s="110"/>
      <c r="D12" s="110"/>
      <c r="E12" s="110"/>
      <c r="F12" s="110"/>
      <c r="G12" s="110"/>
      <c r="H12" s="110"/>
      <c r="I12" s="110"/>
      <c r="J12" s="110"/>
      <c r="K12" s="110"/>
      <c r="L12" s="110"/>
      <c r="M12" s="110"/>
      <c r="N12" s="110"/>
      <c r="O12" s="110"/>
    </row>
    <row r="13" spans="1:15" ht="36" customHeight="1" x14ac:dyDescent="0.35">
      <c r="A13" s="68">
        <v>211</v>
      </c>
      <c r="B13" s="110" t="s">
        <v>110</v>
      </c>
      <c r="C13" s="110"/>
      <c r="D13" s="110"/>
      <c r="E13" s="110"/>
      <c r="F13" s="110"/>
      <c r="G13" s="110"/>
      <c r="H13" s="110"/>
      <c r="I13" s="110"/>
      <c r="J13" s="110"/>
      <c r="K13" s="110"/>
      <c r="L13" s="110"/>
      <c r="M13" s="110"/>
      <c r="N13" s="110"/>
      <c r="O13" s="110"/>
    </row>
    <row r="14" spans="1:15" ht="36" customHeight="1" x14ac:dyDescent="0.35">
      <c r="A14" s="68">
        <v>212</v>
      </c>
      <c r="B14" s="110" t="s">
        <v>111</v>
      </c>
      <c r="C14" s="110"/>
      <c r="D14" s="110"/>
      <c r="E14" s="110"/>
      <c r="F14" s="110"/>
      <c r="G14" s="110"/>
      <c r="H14" s="110"/>
      <c r="I14" s="110"/>
      <c r="J14" s="110"/>
      <c r="K14" s="110"/>
      <c r="L14" s="110"/>
      <c r="M14" s="110"/>
      <c r="N14" s="110"/>
      <c r="O14" s="110"/>
    </row>
    <row r="15" spans="1:15" ht="36" customHeight="1" x14ac:dyDescent="0.35">
      <c r="A15" s="68">
        <v>214</v>
      </c>
      <c r="B15" s="110" t="s">
        <v>112</v>
      </c>
      <c r="C15" s="110"/>
      <c r="D15" s="110"/>
      <c r="E15" s="110"/>
      <c r="F15" s="110"/>
      <c r="G15" s="110"/>
      <c r="H15" s="110"/>
      <c r="I15" s="110"/>
      <c r="J15" s="110"/>
      <c r="K15" s="110"/>
      <c r="L15" s="110"/>
      <c r="M15" s="110"/>
      <c r="N15" s="110"/>
      <c r="O15" s="110"/>
    </row>
    <row r="16" spans="1:15" ht="36" customHeight="1" x14ac:dyDescent="0.35">
      <c r="A16" s="68">
        <v>215</v>
      </c>
      <c r="B16" s="110" t="s">
        <v>113</v>
      </c>
      <c r="C16" s="110"/>
      <c r="D16" s="110"/>
      <c r="E16" s="110"/>
      <c r="F16" s="110"/>
      <c r="G16" s="110"/>
      <c r="H16" s="110"/>
      <c r="I16" s="110"/>
      <c r="J16" s="110"/>
      <c r="K16" s="110"/>
      <c r="L16" s="110"/>
      <c r="M16" s="110"/>
      <c r="N16" s="110"/>
      <c r="O16" s="110"/>
    </row>
    <row r="17" spans="1:15" ht="36" customHeight="1" x14ac:dyDescent="0.35">
      <c r="A17" s="68">
        <v>216</v>
      </c>
      <c r="B17" s="110" t="s">
        <v>114</v>
      </c>
      <c r="C17" s="110"/>
      <c r="D17" s="110"/>
      <c r="E17" s="110"/>
      <c r="F17" s="110"/>
      <c r="G17" s="110"/>
      <c r="H17" s="110"/>
      <c r="I17" s="110"/>
      <c r="J17" s="110"/>
      <c r="K17" s="110"/>
      <c r="L17" s="110"/>
      <c r="M17" s="110"/>
      <c r="N17" s="110"/>
      <c r="O17" s="110"/>
    </row>
    <row r="18" spans="1:15" ht="36" customHeight="1" x14ac:dyDescent="0.35">
      <c r="A18" s="68">
        <v>217</v>
      </c>
      <c r="B18" s="110" t="s">
        <v>115</v>
      </c>
      <c r="C18" s="110"/>
      <c r="D18" s="110"/>
      <c r="E18" s="110"/>
      <c r="F18" s="110"/>
      <c r="G18" s="110"/>
      <c r="H18" s="110"/>
      <c r="I18" s="110"/>
      <c r="J18" s="110"/>
      <c r="K18" s="110"/>
      <c r="L18" s="110"/>
      <c r="M18" s="110"/>
      <c r="N18" s="110"/>
      <c r="O18" s="110"/>
    </row>
    <row r="19" spans="1:15" ht="36" customHeight="1" x14ac:dyDescent="0.35">
      <c r="A19" s="68">
        <v>218</v>
      </c>
      <c r="B19" s="110" t="s">
        <v>116</v>
      </c>
      <c r="C19" s="110"/>
      <c r="D19" s="110"/>
      <c r="E19" s="110"/>
      <c r="F19" s="110"/>
      <c r="G19" s="110"/>
      <c r="H19" s="110"/>
      <c r="I19" s="110"/>
      <c r="J19" s="110"/>
      <c r="K19" s="110"/>
      <c r="L19" s="110"/>
      <c r="M19" s="110"/>
      <c r="N19" s="110"/>
      <c r="O19" s="110"/>
    </row>
    <row r="20" spans="1:15" ht="36" customHeight="1" x14ac:dyDescent="0.35">
      <c r="A20" s="68">
        <v>310</v>
      </c>
      <c r="B20" s="110" t="s">
        <v>117</v>
      </c>
      <c r="C20" s="110"/>
      <c r="D20" s="110"/>
      <c r="E20" s="110"/>
      <c r="F20" s="110"/>
      <c r="G20" s="110"/>
      <c r="H20" s="110"/>
      <c r="I20" s="110"/>
      <c r="J20" s="110"/>
      <c r="K20" s="110"/>
      <c r="L20" s="110"/>
      <c r="M20" s="110"/>
      <c r="N20" s="110"/>
      <c r="O20" s="110"/>
    </row>
    <row r="21" spans="1:15" ht="36" customHeight="1" x14ac:dyDescent="0.35">
      <c r="A21" s="68">
        <v>311</v>
      </c>
      <c r="B21" s="110" t="s">
        <v>118</v>
      </c>
      <c r="C21" s="110"/>
      <c r="D21" s="110"/>
      <c r="E21" s="110"/>
      <c r="F21" s="110"/>
      <c r="G21" s="110"/>
      <c r="H21" s="110"/>
      <c r="I21" s="110"/>
      <c r="J21" s="110"/>
      <c r="K21" s="110"/>
      <c r="L21" s="110"/>
      <c r="M21" s="110"/>
      <c r="N21" s="110"/>
      <c r="O21" s="110"/>
    </row>
    <row r="22" spans="1:15" ht="36" customHeight="1" x14ac:dyDescent="0.35">
      <c r="A22" s="68">
        <v>312</v>
      </c>
      <c r="B22" s="110" t="s">
        <v>119</v>
      </c>
      <c r="C22" s="110"/>
      <c r="D22" s="110"/>
      <c r="E22" s="110"/>
      <c r="F22" s="110"/>
      <c r="G22" s="110"/>
      <c r="H22" s="110"/>
      <c r="I22" s="110"/>
      <c r="J22" s="110"/>
      <c r="K22" s="110"/>
      <c r="L22" s="110"/>
      <c r="M22" s="110"/>
      <c r="N22" s="110"/>
      <c r="O22" s="110"/>
    </row>
    <row r="23" spans="1:15" ht="36" customHeight="1" x14ac:dyDescent="0.35">
      <c r="A23" s="68">
        <v>313</v>
      </c>
      <c r="B23" s="110" t="s">
        <v>120</v>
      </c>
      <c r="C23" s="110"/>
      <c r="D23" s="110"/>
      <c r="E23" s="110"/>
      <c r="F23" s="110"/>
      <c r="G23" s="110"/>
      <c r="H23" s="110"/>
      <c r="I23" s="110"/>
      <c r="J23" s="110"/>
      <c r="K23" s="110"/>
      <c r="L23" s="110"/>
      <c r="M23" s="110"/>
      <c r="N23" s="110"/>
      <c r="O23" s="110"/>
    </row>
    <row r="24" spans="1:15" ht="36" customHeight="1" x14ac:dyDescent="0.35">
      <c r="A24" s="68">
        <v>410</v>
      </c>
      <c r="B24" s="110" t="s">
        <v>121</v>
      </c>
      <c r="C24" s="110"/>
      <c r="D24" s="110"/>
      <c r="E24" s="110"/>
      <c r="F24" s="110"/>
      <c r="G24" s="110"/>
      <c r="H24" s="110"/>
      <c r="I24" s="110"/>
      <c r="J24" s="110"/>
      <c r="K24" s="110"/>
      <c r="L24" s="110"/>
      <c r="M24" s="110"/>
      <c r="N24" s="110"/>
      <c r="O24" s="110"/>
    </row>
    <row r="25" spans="1:15" ht="36" customHeight="1" x14ac:dyDescent="0.35">
      <c r="A25" s="68">
        <v>411</v>
      </c>
      <c r="B25" s="110" t="s">
        <v>122</v>
      </c>
      <c r="C25" s="110"/>
      <c r="D25" s="110"/>
      <c r="E25" s="110"/>
      <c r="F25" s="110"/>
      <c r="G25" s="110"/>
      <c r="H25" s="110"/>
      <c r="I25" s="110"/>
      <c r="J25" s="110"/>
      <c r="K25" s="110"/>
      <c r="L25" s="110"/>
      <c r="M25" s="110"/>
      <c r="N25" s="110"/>
      <c r="O25" s="110"/>
    </row>
    <row r="26" spans="1:15" ht="36" customHeight="1" x14ac:dyDescent="0.35">
      <c r="A26" s="68">
        <v>412</v>
      </c>
      <c r="B26" s="110" t="s">
        <v>123</v>
      </c>
      <c r="C26" s="110"/>
      <c r="D26" s="110"/>
      <c r="E26" s="110"/>
      <c r="F26" s="110"/>
      <c r="G26" s="110"/>
      <c r="H26" s="110"/>
      <c r="I26" s="110"/>
      <c r="J26" s="110"/>
      <c r="K26" s="110"/>
      <c r="L26" s="110"/>
      <c r="M26" s="110"/>
      <c r="N26" s="110"/>
      <c r="O26" s="110"/>
    </row>
    <row r="27" spans="1:15" ht="36" customHeight="1" x14ac:dyDescent="0.35">
      <c r="A27" s="68">
        <v>510</v>
      </c>
      <c r="B27" s="110" t="s">
        <v>124</v>
      </c>
      <c r="C27" s="110"/>
      <c r="D27" s="110"/>
      <c r="E27" s="110"/>
      <c r="F27" s="110"/>
      <c r="G27" s="110"/>
      <c r="H27" s="110"/>
      <c r="I27" s="110"/>
      <c r="J27" s="110"/>
      <c r="K27" s="110"/>
      <c r="L27" s="110"/>
      <c r="M27" s="110"/>
      <c r="N27" s="110"/>
      <c r="O27" s="110"/>
    </row>
    <row r="28" spans="1:15" ht="36" customHeight="1" x14ac:dyDescent="0.35">
      <c r="A28" s="68">
        <v>511</v>
      </c>
      <c r="B28" s="110" t="s">
        <v>125</v>
      </c>
      <c r="C28" s="110"/>
      <c r="D28" s="110"/>
      <c r="E28" s="110"/>
      <c r="F28" s="110"/>
      <c r="G28" s="110"/>
      <c r="H28" s="110"/>
      <c r="I28" s="110"/>
      <c r="J28" s="110"/>
      <c r="K28" s="110"/>
      <c r="L28" s="110"/>
      <c r="M28" s="110"/>
      <c r="N28" s="110"/>
      <c r="O28" s="110"/>
    </row>
    <row r="29" spans="1:15" ht="36" customHeight="1" x14ac:dyDescent="0.35">
      <c r="A29" s="68">
        <v>512</v>
      </c>
      <c r="B29" s="110" t="s">
        <v>126</v>
      </c>
      <c r="C29" s="110"/>
      <c r="D29" s="110"/>
      <c r="E29" s="110"/>
      <c r="F29" s="110"/>
      <c r="G29" s="110"/>
      <c r="H29" s="110"/>
      <c r="I29" s="110"/>
      <c r="J29" s="110"/>
      <c r="K29" s="110"/>
      <c r="L29" s="110"/>
      <c r="M29" s="110"/>
      <c r="N29" s="110"/>
      <c r="O29" s="110"/>
    </row>
    <row r="30" spans="1:15" ht="36" customHeight="1" x14ac:dyDescent="0.35">
      <c r="A30" s="68">
        <v>513</v>
      </c>
      <c r="B30" s="110" t="s">
        <v>127</v>
      </c>
      <c r="C30" s="110"/>
      <c r="D30" s="110"/>
      <c r="E30" s="110"/>
      <c r="F30" s="110"/>
      <c r="G30" s="110"/>
      <c r="H30" s="110"/>
      <c r="I30" s="110"/>
      <c r="J30" s="110"/>
      <c r="K30" s="110"/>
      <c r="L30" s="110"/>
      <c r="M30" s="110"/>
      <c r="N30" s="110"/>
      <c r="O30" s="110"/>
    </row>
    <row r="31" spans="1:15" ht="36" customHeight="1" x14ac:dyDescent="0.35">
      <c r="A31" s="68">
        <v>514</v>
      </c>
      <c r="B31" s="110" t="s">
        <v>128</v>
      </c>
      <c r="C31" s="110"/>
      <c r="D31" s="110"/>
      <c r="E31" s="110"/>
      <c r="F31" s="110"/>
      <c r="G31" s="110"/>
      <c r="H31" s="110"/>
      <c r="I31" s="110"/>
      <c r="J31" s="110"/>
      <c r="K31" s="110"/>
      <c r="L31" s="110"/>
      <c r="M31" s="110"/>
      <c r="N31" s="110"/>
      <c r="O31" s="110"/>
    </row>
    <row r="32" spans="1:15" ht="36" customHeight="1" x14ac:dyDescent="0.35">
      <c r="A32" s="68">
        <v>610</v>
      </c>
      <c r="B32" s="110" t="s">
        <v>129</v>
      </c>
      <c r="C32" s="110"/>
      <c r="D32" s="110"/>
      <c r="E32" s="110"/>
      <c r="F32" s="110"/>
      <c r="G32" s="110"/>
      <c r="H32" s="110"/>
      <c r="I32" s="110"/>
      <c r="J32" s="110"/>
      <c r="K32" s="110"/>
      <c r="L32" s="110"/>
      <c r="M32" s="110"/>
      <c r="N32" s="110"/>
      <c r="O32" s="110"/>
    </row>
    <row r="33" spans="1:15" ht="36" customHeight="1" x14ac:dyDescent="0.35">
      <c r="A33" s="68">
        <v>611</v>
      </c>
      <c r="B33" s="110" t="s">
        <v>130</v>
      </c>
      <c r="C33" s="110"/>
      <c r="D33" s="110"/>
      <c r="E33" s="110"/>
      <c r="F33" s="110"/>
      <c r="G33" s="110"/>
      <c r="H33" s="110"/>
      <c r="I33" s="110"/>
      <c r="J33" s="110"/>
      <c r="K33" s="110"/>
      <c r="L33" s="110"/>
      <c r="M33" s="110"/>
      <c r="N33" s="110"/>
      <c r="O33" s="110"/>
    </row>
    <row r="34" spans="1:15" ht="36" customHeight="1" x14ac:dyDescent="0.35">
      <c r="A34" s="68">
        <v>612</v>
      </c>
      <c r="B34" s="110" t="s">
        <v>131</v>
      </c>
      <c r="C34" s="110"/>
      <c r="D34" s="110"/>
      <c r="E34" s="110"/>
      <c r="F34" s="110"/>
      <c r="G34" s="110"/>
      <c r="H34" s="110"/>
      <c r="I34" s="110"/>
      <c r="J34" s="110"/>
      <c r="K34" s="110"/>
      <c r="L34" s="110"/>
      <c r="M34" s="110"/>
      <c r="N34" s="110"/>
      <c r="O34" s="110"/>
    </row>
    <row r="35" spans="1:15" ht="36" customHeight="1" x14ac:dyDescent="0.35">
      <c r="A35" s="68">
        <v>620</v>
      </c>
      <c r="B35" s="110" t="s">
        <v>132</v>
      </c>
      <c r="C35" s="110"/>
      <c r="D35" s="110"/>
      <c r="E35" s="110"/>
      <c r="F35" s="110"/>
      <c r="G35" s="110"/>
      <c r="H35" s="110"/>
      <c r="I35" s="110"/>
      <c r="J35" s="110"/>
      <c r="K35" s="110"/>
      <c r="L35" s="110"/>
      <c r="M35" s="110"/>
      <c r="N35" s="110"/>
      <c r="O35" s="110"/>
    </row>
    <row r="36" spans="1:15" ht="36" customHeight="1" x14ac:dyDescent="0.35">
      <c r="A36" s="68">
        <v>621</v>
      </c>
      <c r="B36" s="110" t="s">
        <v>133</v>
      </c>
      <c r="C36" s="110"/>
      <c r="D36" s="110"/>
      <c r="E36" s="110"/>
      <c r="F36" s="110"/>
      <c r="G36" s="110"/>
      <c r="H36" s="110"/>
      <c r="I36" s="110"/>
      <c r="J36" s="110"/>
      <c r="K36" s="110"/>
      <c r="L36" s="110"/>
      <c r="M36" s="110"/>
      <c r="N36" s="110"/>
      <c r="O36" s="110"/>
    </row>
    <row r="37" spans="1:15" ht="36" customHeight="1" x14ac:dyDescent="0.35">
      <c r="A37" s="68">
        <v>622</v>
      </c>
      <c r="B37" s="110" t="s">
        <v>134</v>
      </c>
      <c r="C37" s="110"/>
      <c r="D37" s="110"/>
      <c r="E37" s="110"/>
      <c r="F37" s="110"/>
      <c r="G37" s="110"/>
      <c r="H37" s="110"/>
      <c r="I37" s="110"/>
      <c r="J37" s="110"/>
      <c r="K37" s="110"/>
      <c r="L37" s="110"/>
      <c r="M37" s="110"/>
      <c r="N37" s="110"/>
      <c r="O37" s="110"/>
    </row>
    <row r="38" spans="1:15" ht="36" customHeight="1" x14ac:dyDescent="0.35">
      <c r="A38" s="68">
        <v>623</v>
      </c>
      <c r="B38" s="110" t="s">
        <v>135</v>
      </c>
      <c r="C38" s="110"/>
      <c r="D38" s="110"/>
      <c r="E38" s="110"/>
      <c r="F38" s="110"/>
      <c r="G38" s="110"/>
      <c r="H38" s="110"/>
      <c r="I38" s="110"/>
      <c r="J38" s="110"/>
      <c r="K38" s="110"/>
      <c r="L38" s="110"/>
      <c r="M38" s="110"/>
      <c r="N38" s="110"/>
      <c r="O38" s="110"/>
    </row>
    <row r="39" spans="1:15" ht="36" customHeight="1" x14ac:dyDescent="0.35">
      <c r="A39" s="68">
        <v>630</v>
      </c>
      <c r="B39" s="110" t="s">
        <v>136</v>
      </c>
      <c r="C39" s="110"/>
      <c r="D39" s="110"/>
      <c r="E39" s="110"/>
      <c r="F39" s="110"/>
      <c r="G39" s="110"/>
      <c r="H39" s="110"/>
      <c r="I39" s="110"/>
      <c r="J39" s="110"/>
      <c r="K39" s="110"/>
      <c r="L39" s="110"/>
      <c r="M39" s="110"/>
      <c r="N39" s="110"/>
      <c r="O39" s="110"/>
    </row>
    <row r="40" spans="1:15" ht="36" customHeight="1" x14ac:dyDescent="0.35">
      <c r="A40" s="68">
        <v>631</v>
      </c>
      <c r="B40" s="110" t="s">
        <v>137</v>
      </c>
      <c r="C40" s="110"/>
      <c r="D40" s="110"/>
      <c r="E40" s="110"/>
      <c r="F40" s="110"/>
      <c r="G40" s="110"/>
      <c r="H40" s="110"/>
      <c r="I40" s="110"/>
      <c r="J40" s="110"/>
      <c r="K40" s="110"/>
      <c r="L40" s="110"/>
      <c r="M40" s="110"/>
      <c r="N40" s="110"/>
      <c r="O40" s="110"/>
    </row>
    <row r="41" spans="1:15" ht="36" customHeight="1" x14ac:dyDescent="0.35">
      <c r="A41" s="68">
        <v>632</v>
      </c>
      <c r="B41" s="110" t="s">
        <v>138</v>
      </c>
      <c r="C41" s="110"/>
      <c r="D41" s="110"/>
      <c r="E41" s="110"/>
      <c r="F41" s="110"/>
      <c r="G41" s="110"/>
      <c r="H41" s="110"/>
      <c r="I41" s="110"/>
      <c r="J41" s="110"/>
      <c r="K41" s="110"/>
      <c r="L41" s="110"/>
      <c r="M41" s="110"/>
      <c r="N41" s="110"/>
      <c r="O41" s="110"/>
    </row>
    <row r="42" spans="1:15" ht="36" customHeight="1" x14ac:dyDescent="0.35">
      <c r="A42" s="68">
        <v>640</v>
      </c>
      <c r="B42" s="110" t="s">
        <v>139</v>
      </c>
      <c r="C42" s="110"/>
      <c r="D42" s="110"/>
      <c r="E42" s="110"/>
      <c r="F42" s="110"/>
      <c r="G42" s="110"/>
      <c r="H42" s="110"/>
      <c r="I42" s="110"/>
      <c r="J42" s="110"/>
      <c r="K42" s="110"/>
      <c r="L42" s="110"/>
      <c r="M42" s="110"/>
      <c r="N42" s="110"/>
      <c r="O42" s="110"/>
    </row>
    <row r="43" spans="1:15" ht="36" customHeight="1" x14ac:dyDescent="0.35">
      <c r="A43" s="68">
        <v>641</v>
      </c>
      <c r="B43" s="110" t="s">
        <v>140</v>
      </c>
      <c r="C43" s="110"/>
      <c r="D43" s="110"/>
      <c r="E43" s="110"/>
      <c r="F43" s="110"/>
      <c r="G43" s="110"/>
      <c r="H43" s="110"/>
      <c r="I43" s="110"/>
      <c r="J43" s="110"/>
      <c r="K43" s="110"/>
      <c r="L43" s="110"/>
      <c r="M43" s="110"/>
      <c r="N43" s="110"/>
      <c r="O43" s="110"/>
    </row>
    <row r="44" spans="1:15" ht="36" customHeight="1" x14ac:dyDescent="0.35">
      <c r="A44" s="68">
        <v>642</v>
      </c>
      <c r="B44" s="110" t="s">
        <v>141</v>
      </c>
      <c r="C44" s="110"/>
      <c r="D44" s="110"/>
      <c r="E44" s="110"/>
      <c r="F44" s="110"/>
      <c r="G44" s="110"/>
      <c r="H44" s="110"/>
      <c r="I44" s="110"/>
      <c r="J44" s="110"/>
      <c r="K44" s="110"/>
      <c r="L44" s="110"/>
      <c r="M44" s="110"/>
      <c r="N44" s="110"/>
      <c r="O44" s="110"/>
    </row>
    <row r="45" spans="1:15" ht="36" customHeight="1" x14ac:dyDescent="0.35">
      <c r="A45" s="68">
        <v>650</v>
      </c>
      <c r="B45" s="110" t="s">
        <v>142</v>
      </c>
      <c r="C45" s="110"/>
      <c r="D45" s="110"/>
      <c r="E45" s="110"/>
      <c r="F45" s="110"/>
      <c r="G45" s="110"/>
      <c r="H45" s="110"/>
      <c r="I45" s="110"/>
      <c r="J45" s="110"/>
      <c r="K45" s="110"/>
      <c r="L45" s="110"/>
      <c r="M45" s="110"/>
      <c r="N45" s="110"/>
      <c r="O45" s="110"/>
    </row>
    <row r="46" spans="1:15" ht="36" customHeight="1" x14ac:dyDescent="0.35">
      <c r="A46" s="68">
        <v>651</v>
      </c>
      <c r="B46" s="110" t="s">
        <v>143</v>
      </c>
      <c r="C46" s="110"/>
      <c r="D46" s="110"/>
      <c r="E46" s="110"/>
      <c r="F46" s="110"/>
      <c r="G46" s="110"/>
      <c r="H46" s="110"/>
      <c r="I46" s="110"/>
      <c r="J46" s="110"/>
      <c r="K46" s="110"/>
      <c r="L46" s="110"/>
      <c r="M46" s="110"/>
      <c r="N46" s="110"/>
      <c r="O46" s="110"/>
    </row>
    <row r="47" spans="1:15" ht="36" customHeight="1" x14ac:dyDescent="0.35">
      <c r="A47" s="68">
        <v>652</v>
      </c>
      <c r="B47" s="110" t="s">
        <v>144</v>
      </c>
      <c r="C47" s="110"/>
      <c r="D47" s="110"/>
      <c r="E47" s="110"/>
      <c r="F47" s="110"/>
      <c r="G47" s="110"/>
      <c r="H47" s="110"/>
      <c r="I47" s="110"/>
      <c r="J47" s="110"/>
      <c r="K47" s="110"/>
      <c r="L47" s="110"/>
      <c r="M47" s="110"/>
      <c r="N47" s="110"/>
      <c r="O47" s="110"/>
    </row>
    <row r="48" spans="1:15" ht="36" customHeight="1" x14ac:dyDescent="0.35">
      <c r="A48" s="68">
        <v>710</v>
      </c>
      <c r="B48" s="110" t="s">
        <v>145</v>
      </c>
      <c r="C48" s="110"/>
      <c r="D48" s="110"/>
      <c r="E48" s="110"/>
      <c r="F48" s="110"/>
      <c r="G48" s="110"/>
      <c r="H48" s="110"/>
      <c r="I48" s="110"/>
      <c r="J48" s="110"/>
      <c r="K48" s="110"/>
      <c r="L48" s="110"/>
      <c r="M48" s="110"/>
      <c r="N48" s="110"/>
      <c r="O48" s="110"/>
    </row>
    <row r="49" spans="1:15" ht="36" customHeight="1" x14ac:dyDescent="0.35">
      <c r="A49" s="68">
        <v>711</v>
      </c>
      <c r="B49" s="110" t="s">
        <v>146</v>
      </c>
      <c r="C49" s="110"/>
      <c r="D49" s="110"/>
      <c r="E49" s="110"/>
      <c r="F49" s="110"/>
      <c r="G49" s="110"/>
      <c r="H49" s="110"/>
      <c r="I49" s="110"/>
      <c r="J49" s="110"/>
      <c r="K49" s="110"/>
      <c r="L49" s="110"/>
      <c r="M49" s="110"/>
      <c r="N49" s="110"/>
      <c r="O49" s="110"/>
    </row>
    <row r="50" spans="1:15" ht="36" customHeight="1" x14ac:dyDescent="0.35">
      <c r="A50" s="68">
        <v>712</v>
      </c>
      <c r="B50" s="110" t="s">
        <v>147</v>
      </c>
      <c r="C50" s="110"/>
      <c r="D50" s="110"/>
      <c r="E50" s="110"/>
      <c r="F50" s="110"/>
      <c r="G50" s="110"/>
      <c r="H50" s="110"/>
      <c r="I50" s="110"/>
      <c r="J50" s="110"/>
      <c r="K50" s="110"/>
      <c r="L50" s="110"/>
      <c r="M50" s="110"/>
      <c r="N50" s="110"/>
      <c r="O50" s="110"/>
    </row>
    <row r="51" spans="1:15" ht="36" customHeight="1" x14ac:dyDescent="0.35">
      <c r="A51" s="68">
        <v>810</v>
      </c>
      <c r="B51" s="110" t="s">
        <v>148</v>
      </c>
      <c r="C51" s="110"/>
      <c r="D51" s="110"/>
      <c r="E51" s="110"/>
      <c r="F51" s="110"/>
      <c r="G51" s="110"/>
      <c r="H51" s="110"/>
      <c r="I51" s="110"/>
      <c r="J51" s="110"/>
      <c r="K51" s="110"/>
      <c r="L51" s="110"/>
      <c r="M51" s="110"/>
      <c r="N51" s="110"/>
      <c r="O51" s="110"/>
    </row>
    <row r="52" spans="1:15" ht="36" customHeight="1" x14ac:dyDescent="0.35">
      <c r="A52" s="68">
        <v>811</v>
      </c>
      <c r="B52" s="110" t="s">
        <v>149</v>
      </c>
      <c r="C52" s="110"/>
      <c r="D52" s="110"/>
      <c r="E52" s="110"/>
      <c r="F52" s="110"/>
      <c r="G52" s="110"/>
      <c r="H52" s="110"/>
      <c r="I52" s="110"/>
      <c r="J52" s="110"/>
      <c r="K52" s="110"/>
      <c r="L52" s="110"/>
      <c r="M52" s="110"/>
      <c r="N52" s="110"/>
      <c r="O52" s="110"/>
    </row>
    <row r="53" spans="1:15" ht="36" customHeight="1" x14ac:dyDescent="0.35">
      <c r="A53" s="68">
        <v>812</v>
      </c>
      <c r="B53" s="110" t="s">
        <v>150</v>
      </c>
      <c r="C53" s="110"/>
      <c r="D53" s="110"/>
      <c r="E53" s="110"/>
      <c r="F53" s="110"/>
      <c r="G53" s="110"/>
      <c r="H53" s="110"/>
      <c r="I53" s="110"/>
      <c r="J53" s="110"/>
      <c r="K53" s="110"/>
      <c r="L53" s="110"/>
      <c r="M53" s="110"/>
      <c r="N53" s="110"/>
      <c r="O53" s="110"/>
    </row>
    <row r="54" spans="1:15" ht="36" customHeight="1" x14ac:dyDescent="0.35">
      <c r="A54" s="68">
        <v>813</v>
      </c>
      <c r="B54" s="110" t="s">
        <v>151</v>
      </c>
      <c r="C54" s="110"/>
      <c r="D54" s="110"/>
      <c r="E54" s="110"/>
      <c r="F54" s="110"/>
      <c r="G54" s="110"/>
      <c r="H54" s="110"/>
      <c r="I54" s="110"/>
      <c r="J54" s="110"/>
      <c r="K54" s="110"/>
      <c r="L54" s="110"/>
      <c r="M54" s="110"/>
      <c r="N54" s="110"/>
      <c r="O54" s="110"/>
    </row>
    <row r="55" spans="1:15" ht="36" customHeight="1" x14ac:dyDescent="0.35">
      <c r="A55" s="68">
        <v>814</v>
      </c>
      <c r="B55" s="110" t="s">
        <v>152</v>
      </c>
      <c r="C55" s="110"/>
      <c r="D55" s="110"/>
      <c r="E55" s="110"/>
      <c r="F55" s="110"/>
      <c r="G55" s="110"/>
      <c r="H55" s="110"/>
      <c r="I55" s="110"/>
      <c r="J55" s="110"/>
      <c r="K55" s="110"/>
      <c r="L55" s="110"/>
      <c r="M55" s="110"/>
      <c r="N55" s="110"/>
      <c r="O55" s="110"/>
    </row>
    <row r="56" spans="1:15" ht="36" customHeight="1" x14ac:dyDescent="0.35">
      <c r="A56" s="68">
        <v>911</v>
      </c>
      <c r="B56" s="110" t="s">
        <v>153</v>
      </c>
      <c r="C56" s="110"/>
      <c r="D56" s="110"/>
      <c r="E56" s="110"/>
      <c r="F56" s="110"/>
      <c r="G56" s="110"/>
      <c r="H56" s="110"/>
      <c r="I56" s="110"/>
      <c r="J56" s="110"/>
      <c r="K56" s="110"/>
      <c r="L56" s="110"/>
      <c r="M56" s="110"/>
      <c r="N56" s="110"/>
      <c r="O56" s="110"/>
    </row>
    <row r="57" spans="1:15" ht="36" customHeight="1" x14ac:dyDescent="0.35">
      <c r="A57" s="68">
        <v>913</v>
      </c>
      <c r="B57" s="110" t="s">
        <v>154</v>
      </c>
      <c r="C57" s="110"/>
      <c r="D57" s="110"/>
      <c r="E57" s="110"/>
      <c r="F57" s="110"/>
      <c r="G57" s="110"/>
      <c r="H57" s="110"/>
      <c r="I57" s="110"/>
      <c r="J57" s="110"/>
      <c r="K57" s="110"/>
      <c r="L57" s="110"/>
      <c r="M57" s="110"/>
      <c r="N57" s="110"/>
      <c r="O57" s="110"/>
    </row>
    <row r="58" spans="1:15" ht="36" customHeight="1" x14ac:dyDescent="0.35">
      <c r="A58" s="68">
        <v>914</v>
      </c>
      <c r="B58" s="110" t="s">
        <v>155</v>
      </c>
      <c r="C58" s="110"/>
      <c r="D58" s="110"/>
      <c r="E58" s="110"/>
      <c r="F58" s="110"/>
      <c r="G58" s="110"/>
      <c r="H58" s="110"/>
      <c r="I58" s="110"/>
      <c r="J58" s="110"/>
      <c r="K58" s="110"/>
      <c r="L58" s="110"/>
      <c r="M58" s="110"/>
      <c r="N58" s="110"/>
      <c r="O58" s="110"/>
    </row>
    <row r="59" spans="1:15" ht="36" customHeight="1" x14ac:dyDescent="0.35">
      <c r="A59" s="68" t="s">
        <v>156</v>
      </c>
      <c r="B59" s="110" t="s">
        <v>157</v>
      </c>
      <c r="C59" s="110"/>
      <c r="D59" s="110"/>
      <c r="E59" s="110"/>
      <c r="F59" s="110"/>
      <c r="G59" s="110"/>
      <c r="H59" s="110"/>
      <c r="I59" s="110"/>
      <c r="J59" s="110"/>
      <c r="K59" s="110"/>
      <c r="L59" s="110"/>
      <c r="M59" s="110"/>
      <c r="N59" s="110"/>
      <c r="O59" s="110"/>
    </row>
    <row r="60" spans="1:15" ht="36" customHeight="1" x14ac:dyDescent="0.35">
      <c r="A60" s="68" t="s">
        <v>158</v>
      </c>
      <c r="B60" s="110" t="s">
        <v>159</v>
      </c>
      <c r="C60" s="110"/>
      <c r="D60" s="110"/>
      <c r="E60" s="110"/>
      <c r="F60" s="110"/>
      <c r="G60" s="110"/>
      <c r="H60" s="110"/>
      <c r="I60" s="110"/>
      <c r="J60" s="110"/>
      <c r="K60" s="110"/>
      <c r="L60" s="110"/>
      <c r="M60" s="110"/>
      <c r="N60" s="110"/>
      <c r="O60" s="110"/>
    </row>
    <row r="61" spans="1:15" ht="36" customHeight="1" x14ac:dyDescent="0.35">
      <c r="A61" s="68" t="s">
        <v>160</v>
      </c>
      <c r="B61" s="110" t="s">
        <v>9</v>
      </c>
      <c r="C61" s="110"/>
      <c r="D61" s="110"/>
      <c r="E61" s="110"/>
      <c r="F61" s="110"/>
      <c r="G61" s="110"/>
      <c r="H61" s="110"/>
      <c r="I61" s="110"/>
      <c r="J61" s="110"/>
      <c r="K61" s="110"/>
      <c r="L61" s="110"/>
      <c r="M61" s="110"/>
      <c r="N61" s="110"/>
      <c r="O61" s="110"/>
    </row>
    <row r="62" spans="1:15" ht="36" customHeight="1" x14ac:dyDescent="0.35">
      <c r="A62" s="68" t="s">
        <v>161</v>
      </c>
      <c r="B62" s="110" t="s">
        <v>162</v>
      </c>
      <c r="C62" s="110"/>
      <c r="D62" s="110"/>
      <c r="E62" s="110"/>
      <c r="F62" s="110"/>
      <c r="G62" s="110"/>
      <c r="H62" s="110"/>
      <c r="I62" s="110"/>
      <c r="J62" s="110"/>
      <c r="K62" s="110"/>
      <c r="L62" s="110"/>
      <c r="M62" s="110"/>
      <c r="N62" s="110"/>
      <c r="O62" s="110"/>
    </row>
    <row r="63" spans="1:15" ht="36" customHeight="1" x14ac:dyDescent="0.35">
      <c r="A63" s="68" t="s">
        <v>163</v>
      </c>
      <c r="B63" s="110" t="s">
        <v>164</v>
      </c>
      <c r="C63" s="110"/>
      <c r="D63" s="110"/>
      <c r="E63" s="110"/>
      <c r="F63" s="110"/>
      <c r="G63" s="110"/>
      <c r="H63" s="110"/>
      <c r="I63" s="110"/>
      <c r="J63" s="110"/>
      <c r="K63" s="110"/>
      <c r="L63" s="110"/>
      <c r="M63" s="110"/>
      <c r="N63" s="110"/>
      <c r="O63" s="110"/>
    </row>
    <row r="64" spans="1:15" ht="36" customHeight="1" x14ac:dyDescent="0.35">
      <c r="A64" s="68" t="s">
        <v>165</v>
      </c>
      <c r="B64" s="110" t="s">
        <v>166</v>
      </c>
      <c r="C64" s="110"/>
      <c r="D64" s="110"/>
      <c r="E64" s="110"/>
      <c r="F64" s="110"/>
      <c r="G64" s="110"/>
      <c r="H64" s="110"/>
      <c r="I64" s="110"/>
      <c r="J64" s="110"/>
      <c r="K64" s="110"/>
      <c r="L64" s="110"/>
      <c r="M64" s="110"/>
      <c r="N64" s="110"/>
      <c r="O64" s="110"/>
    </row>
    <row r="65" spans="1:15" ht="36" customHeight="1" x14ac:dyDescent="0.35">
      <c r="A65" s="68" t="s">
        <v>167</v>
      </c>
      <c r="B65" s="110" t="s">
        <v>168</v>
      </c>
      <c r="C65" s="110"/>
      <c r="D65" s="110"/>
      <c r="E65" s="110"/>
      <c r="F65" s="110"/>
      <c r="G65" s="110"/>
      <c r="H65" s="110"/>
      <c r="I65" s="110"/>
      <c r="J65" s="110"/>
      <c r="K65" s="110"/>
      <c r="L65" s="110"/>
      <c r="M65" s="110"/>
      <c r="N65" s="110"/>
      <c r="O65" s="110"/>
    </row>
    <row r="66" spans="1:15" ht="36" customHeight="1" x14ac:dyDescent="0.35">
      <c r="A66" s="68" t="s">
        <v>169</v>
      </c>
      <c r="B66" s="110" t="s">
        <v>170</v>
      </c>
      <c r="C66" s="110"/>
      <c r="D66" s="110"/>
      <c r="E66" s="110"/>
      <c r="F66" s="110"/>
      <c r="G66" s="110"/>
      <c r="H66" s="110"/>
      <c r="I66" s="110"/>
      <c r="J66" s="110"/>
      <c r="K66" s="110"/>
      <c r="L66" s="110"/>
      <c r="M66" s="110"/>
      <c r="N66" s="110"/>
      <c r="O66" s="110"/>
    </row>
    <row r="67" spans="1:15" ht="36" customHeight="1" x14ac:dyDescent="0.35">
      <c r="A67" s="68" t="s">
        <v>171</v>
      </c>
      <c r="B67" s="110" t="s">
        <v>172</v>
      </c>
      <c r="C67" s="110"/>
      <c r="D67" s="110"/>
      <c r="E67" s="110"/>
      <c r="F67" s="110"/>
      <c r="G67" s="110"/>
      <c r="H67" s="110"/>
      <c r="I67" s="110"/>
      <c r="J67" s="110"/>
      <c r="K67" s="110"/>
      <c r="L67" s="110"/>
      <c r="M67" s="110"/>
      <c r="N67" s="110"/>
      <c r="O67" s="110"/>
    </row>
    <row r="68" spans="1:15" ht="36" customHeight="1" x14ac:dyDescent="0.35">
      <c r="A68" s="68" t="s">
        <v>173</v>
      </c>
      <c r="B68" s="110" t="s">
        <v>174</v>
      </c>
      <c r="C68" s="110"/>
      <c r="D68" s="110"/>
      <c r="E68" s="110"/>
      <c r="F68" s="110"/>
      <c r="G68" s="110"/>
      <c r="H68" s="110"/>
      <c r="I68" s="110"/>
      <c r="J68" s="110"/>
      <c r="K68" s="110"/>
      <c r="L68" s="110"/>
      <c r="M68" s="110"/>
      <c r="N68" s="110"/>
      <c r="O68" s="110"/>
    </row>
    <row r="69" spans="1:15" ht="36" customHeight="1" x14ac:dyDescent="0.35">
      <c r="A69" s="68" t="s">
        <v>175</v>
      </c>
      <c r="B69" s="110" t="s">
        <v>176</v>
      </c>
      <c r="C69" s="110"/>
      <c r="D69" s="110"/>
      <c r="E69" s="110"/>
      <c r="F69" s="110"/>
      <c r="G69" s="110"/>
      <c r="H69" s="110"/>
      <c r="I69" s="110"/>
      <c r="J69" s="110"/>
      <c r="K69" s="110"/>
      <c r="L69" s="110"/>
      <c r="M69" s="110"/>
      <c r="N69" s="110"/>
      <c r="O69" s="110"/>
    </row>
    <row r="70" spans="1:15" ht="36" customHeight="1" x14ac:dyDescent="0.35">
      <c r="A70" s="68" t="s">
        <v>177</v>
      </c>
      <c r="B70" s="110" t="s">
        <v>178</v>
      </c>
      <c r="C70" s="110"/>
      <c r="D70" s="110"/>
      <c r="E70" s="110"/>
      <c r="F70" s="110"/>
      <c r="G70" s="110"/>
      <c r="H70" s="110"/>
      <c r="I70" s="110"/>
      <c r="J70" s="110"/>
      <c r="K70" s="110"/>
      <c r="L70" s="110"/>
      <c r="M70" s="110"/>
      <c r="N70" s="110"/>
      <c r="O70" s="110"/>
    </row>
    <row r="71" spans="1:15" ht="36" customHeight="1" x14ac:dyDescent="0.35">
      <c r="A71" s="68" t="s">
        <v>179</v>
      </c>
      <c r="B71" s="110" t="s">
        <v>180</v>
      </c>
      <c r="C71" s="110"/>
      <c r="D71" s="110"/>
      <c r="E71" s="110"/>
      <c r="F71" s="110"/>
      <c r="G71" s="110"/>
      <c r="H71" s="110"/>
      <c r="I71" s="110"/>
      <c r="J71" s="110"/>
      <c r="K71" s="110"/>
      <c r="L71" s="110"/>
      <c r="M71" s="110"/>
      <c r="N71" s="110"/>
      <c r="O71" s="110"/>
    </row>
    <row r="72" spans="1:15" ht="36" customHeight="1" x14ac:dyDescent="0.35">
      <c r="A72" s="68" t="s">
        <v>181</v>
      </c>
      <c r="B72" s="110" t="s">
        <v>182</v>
      </c>
      <c r="C72" s="110"/>
      <c r="D72" s="110"/>
      <c r="E72" s="110"/>
      <c r="F72" s="110"/>
      <c r="G72" s="110"/>
      <c r="H72" s="110"/>
      <c r="I72" s="110"/>
      <c r="J72" s="110"/>
      <c r="K72" s="110"/>
      <c r="L72" s="110"/>
      <c r="M72" s="110"/>
      <c r="N72" s="110"/>
      <c r="O72" s="110"/>
    </row>
    <row r="73" spans="1:15" ht="36" customHeight="1" x14ac:dyDescent="0.35">
      <c r="A73" s="68" t="s">
        <v>183</v>
      </c>
      <c r="B73" s="110" t="s">
        <v>184</v>
      </c>
      <c r="C73" s="110"/>
      <c r="D73" s="110"/>
      <c r="E73" s="110"/>
      <c r="F73" s="110"/>
      <c r="G73" s="110"/>
      <c r="H73" s="110"/>
      <c r="I73" s="110"/>
      <c r="J73" s="110"/>
      <c r="K73" s="110"/>
      <c r="L73" s="110"/>
      <c r="M73" s="110"/>
      <c r="N73" s="110"/>
      <c r="O73" s="110"/>
    </row>
    <row r="74" spans="1:15" ht="36" customHeight="1" x14ac:dyDescent="0.35">
      <c r="A74" s="68" t="s">
        <v>185</v>
      </c>
      <c r="B74" s="110" t="s">
        <v>186</v>
      </c>
      <c r="C74" s="110"/>
      <c r="D74" s="110"/>
      <c r="E74" s="110"/>
      <c r="F74" s="110"/>
      <c r="G74" s="110"/>
      <c r="H74" s="110"/>
      <c r="I74" s="110"/>
      <c r="J74" s="110"/>
      <c r="K74" s="110"/>
      <c r="L74" s="110"/>
      <c r="M74" s="110"/>
      <c r="N74" s="110"/>
      <c r="O74" s="110"/>
    </row>
    <row r="75" spans="1:15" ht="36" customHeight="1" x14ac:dyDescent="0.35">
      <c r="A75" s="68" t="s">
        <v>187</v>
      </c>
      <c r="B75" s="110" t="s">
        <v>188</v>
      </c>
      <c r="C75" s="110"/>
      <c r="D75" s="110"/>
      <c r="E75" s="110"/>
      <c r="F75" s="110"/>
      <c r="G75" s="110"/>
      <c r="H75" s="110"/>
      <c r="I75" s="110"/>
      <c r="J75" s="110"/>
      <c r="K75" s="110"/>
      <c r="L75" s="110"/>
      <c r="M75" s="110"/>
      <c r="N75" s="110"/>
      <c r="O75" s="110"/>
    </row>
    <row r="76" spans="1:15" ht="36" customHeight="1" x14ac:dyDescent="0.35">
      <c r="A76" s="68" t="s">
        <v>189</v>
      </c>
      <c r="B76" s="110" t="s">
        <v>190</v>
      </c>
      <c r="C76" s="110"/>
      <c r="D76" s="110"/>
      <c r="E76" s="110"/>
      <c r="F76" s="110"/>
      <c r="G76" s="110"/>
      <c r="H76" s="110"/>
      <c r="I76" s="110"/>
      <c r="J76" s="110"/>
      <c r="K76" s="110"/>
      <c r="L76" s="110"/>
      <c r="M76" s="110"/>
      <c r="N76" s="110"/>
      <c r="O76" s="110"/>
    </row>
    <row r="77" spans="1:15" ht="36" customHeight="1" x14ac:dyDescent="0.35">
      <c r="A77" s="68" t="s">
        <v>191</v>
      </c>
      <c r="B77" s="110" t="s">
        <v>192</v>
      </c>
      <c r="C77" s="110"/>
      <c r="D77" s="110"/>
      <c r="E77" s="110"/>
      <c r="F77" s="110"/>
      <c r="G77" s="110"/>
      <c r="H77" s="110"/>
      <c r="I77" s="110"/>
      <c r="J77" s="110"/>
      <c r="K77" s="110"/>
      <c r="L77" s="110"/>
      <c r="M77" s="110"/>
      <c r="N77" s="110"/>
      <c r="O77" s="110"/>
    </row>
    <row r="78" spans="1:15" ht="36" customHeight="1" x14ac:dyDescent="0.35">
      <c r="A78" s="68" t="s">
        <v>193</v>
      </c>
      <c r="B78" s="110" t="s">
        <v>194</v>
      </c>
      <c r="C78" s="110"/>
      <c r="D78" s="110"/>
      <c r="E78" s="110"/>
      <c r="F78" s="110"/>
      <c r="G78" s="110"/>
      <c r="H78" s="110"/>
      <c r="I78" s="110"/>
      <c r="J78" s="110"/>
      <c r="K78" s="110"/>
      <c r="L78" s="110"/>
      <c r="M78" s="110"/>
      <c r="N78" s="110"/>
      <c r="O78" s="110"/>
    </row>
    <row r="79" spans="1:15" ht="36" customHeight="1" x14ac:dyDescent="0.35">
      <c r="A79" s="68" t="s">
        <v>195</v>
      </c>
      <c r="B79" s="110" t="s">
        <v>196</v>
      </c>
      <c r="C79" s="110"/>
      <c r="D79" s="110"/>
      <c r="E79" s="110"/>
      <c r="F79" s="110"/>
      <c r="G79" s="110"/>
      <c r="H79" s="110"/>
      <c r="I79" s="110"/>
      <c r="J79" s="110"/>
      <c r="K79" s="110"/>
      <c r="L79" s="110"/>
      <c r="M79" s="110"/>
      <c r="N79" s="110"/>
      <c r="O79" s="110"/>
    </row>
    <row r="80" spans="1:15" ht="36" customHeight="1" x14ac:dyDescent="0.35">
      <c r="A80" s="68" t="s">
        <v>197</v>
      </c>
      <c r="B80" s="110" t="s">
        <v>198</v>
      </c>
      <c r="C80" s="110"/>
      <c r="D80" s="110"/>
      <c r="E80" s="110"/>
      <c r="F80" s="110"/>
      <c r="G80" s="110"/>
      <c r="H80" s="110"/>
      <c r="I80" s="110"/>
      <c r="J80" s="110"/>
      <c r="K80" s="110"/>
      <c r="L80" s="110"/>
      <c r="M80" s="110"/>
      <c r="N80" s="110"/>
      <c r="O80" s="110"/>
    </row>
    <row r="81" spans="1:20" ht="36" customHeight="1" x14ac:dyDescent="0.35">
      <c r="A81" s="68" t="s">
        <v>199</v>
      </c>
      <c r="B81" s="110" t="s">
        <v>200</v>
      </c>
      <c r="C81" s="110"/>
      <c r="D81" s="110"/>
      <c r="E81" s="110"/>
      <c r="F81" s="110"/>
      <c r="G81" s="110"/>
      <c r="H81" s="110"/>
      <c r="I81" s="110"/>
      <c r="J81" s="110"/>
      <c r="K81" s="110"/>
      <c r="L81" s="110"/>
      <c r="M81" s="110"/>
      <c r="N81" s="110"/>
      <c r="O81" s="110"/>
    </row>
    <row r="82" spans="1:20" ht="36" customHeight="1" x14ac:dyDescent="0.35">
      <c r="A82" s="68" t="s">
        <v>201</v>
      </c>
      <c r="B82" s="110" t="s">
        <v>202</v>
      </c>
      <c r="C82" s="110"/>
      <c r="D82" s="110"/>
      <c r="E82" s="110"/>
      <c r="F82" s="110"/>
      <c r="G82" s="110"/>
      <c r="H82" s="110"/>
      <c r="I82" s="110"/>
      <c r="J82" s="110"/>
      <c r="K82" s="110"/>
      <c r="L82" s="110"/>
      <c r="M82" s="110"/>
      <c r="N82" s="110"/>
      <c r="O82" s="110"/>
      <c r="T82" s="63"/>
    </row>
    <row r="83" spans="1:20" ht="36" customHeight="1" x14ac:dyDescent="0.35">
      <c r="A83" s="68" t="s">
        <v>203</v>
      </c>
      <c r="B83" s="110" t="s">
        <v>204</v>
      </c>
      <c r="C83" s="110"/>
      <c r="D83" s="110"/>
      <c r="E83" s="110"/>
      <c r="F83" s="110"/>
      <c r="G83" s="110"/>
      <c r="H83" s="110"/>
      <c r="I83" s="110"/>
      <c r="J83" s="110"/>
      <c r="K83" s="110"/>
      <c r="L83" s="110"/>
      <c r="M83" s="110"/>
      <c r="N83" s="110"/>
      <c r="O83" s="110"/>
    </row>
    <row r="84" spans="1:20" ht="36" customHeight="1" x14ac:dyDescent="0.35">
      <c r="A84" s="68" t="s">
        <v>205</v>
      </c>
      <c r="B84" s="110" t="s">
        <v>206</v>
      </c>
      <c r="C84" s="110"/>
      <c r="D84" s="110"/>
      <c r="E84" s="110"/>
      <c r="F84" s="110"/>
      <c r="G84" s="110"/>
      <c r="H84" s="110"/>
      <c r="I84" s="110"/>
      <c r="J84" s="110"/>
      <c r="K84" s="110"/>
      <c r="L84" s="110"/>
      <c r="M84" s="110"/>
      <c r="N84" s="110"/>
      <c r="O84" s="110"/>
    </row>
    <row r="85" spans="1:20" ht="36" customHeight="1" x14ac:dyDescent="0.35">
      <c r="A85" s="68" t="s">
        <v>207</v>
      </c>
      <c r="B85" s="110" t="s">
        <v>208</v>
      </c>
      <c r="C85" s="110"/>
      <c r="D85" s="110"/>
      <c r="E85" s="110"/>
      <c r="F85" s="110"/>
      <c r="G85" s="110"/>
      <c r="H85" s="110"/>
      <c r="I85" s="110"/>
      <c r="J85" s="110"/>
      <c r="K85" s="110"/>
      <c r="L85" s="110"/>
      <c r="M85" s="110"/>
      <c r="N85" s="110"/>
      <c r="O85" s="110"/>
    </row>
    <row r="86" spans="1:20" ht="36" customHeight="1" x14ac:dyDescent="0.35">
      <c r="A86" s="69" t="s">
        <v>209</v>
      </c>
      <c r="B86" s="110" t="s">
        <v>210</v>
      </c>
      <c r="C86" s="110"/>
      <c r="D86" s="110"/>
      <c r="E86" s="110"/>
      <c r="F86" s="110"/>
      <c r="G86" s="110"/>
      <c r="H86" s="110"/>
      <c r="I86" s="110"/>
      <c r="J86" s="110"/>
      <c r="K86" s="110"/>
      <c r="L86" s="110"/>
      <c r="M86" s="110"/>
      <c r="N86" s="110"/>
      <c r="O86" s="110"/>
    </row>
    <row r="87" spans="1:20" ht="36" customHeight="1" x14ac:dyDescent="0.35">
      <c r="A87" s="68" t="s">
        <v>211</v>
      </c>
      <c r="B87" s="110" t="s">
        <v>212</v>
      </c>
      <c r="C87" s="110"/>
      <c r="D87" s="110"/>
      <c r="E87" s="110"/>
      <c r="F87" s="110"/>
      <c r="G87" s="110"/>
      <c r="H87" s="110"/>
      <c r="I87" s="110"/>
      <c r="J87" s="110"/>
      <c r="K87" s="110"/>
      <c r="L87" s="110"/>
      <c r="M87" s="110"/>
      <c r="N87" s="110"/>
      <c r="O87" s="110"/>
    </row>
    <row r="88" spans="1:20" ht="36" customHeight="1" x14ac:dyDescent="0.35">
      <c r="A88" s="68" t="s">
        <v>213</v>
      </c>
      <c r="B88" s="110" t="s">
        <v>214</v>
      </c>
      <c r="C88" s="110"/>
      <c r="D88" s="110"/>
      <c r="E88" s="110"/>
      <c r="F88" s="110"/>
      <c r="G88" s="110"/>
      <c r="H88" s="110"/>
      <c r="I88" s="110"/>
      <c r="J88" s="110"/>
      <c r="K88" s="110"/>
      <c r="L88" s="110"/>
      <c r="M88" s="110"/>
      <c r="N88" s="110"/>
      <c r="O88" s="110"/>
    </row>
    <row r="89" spans="1:20" ht="36" customHeight="1" x14ac:dyDescent="0.35">
      <c r="A89" s="68" t="s">
        <v>215</v>
      </c>
      <c r="B89" s="110" t="s">
        <v>216</v>
      </c>
      <c r="C89" s="110"/>
      <c r="D89" s="110"/>
      <c r="E89" s="110"/>
      <c r="F89" s="110"/>
      <c r="G89" s="110"/>
      <c r="H89" s="110"/>
      <c r="I89" s="110"/>
      <c r="J89" s="110"/>
      <c r="K89" s="110"/>
      <c r="L89" s="110"/>
      <c r="M89" s="110"/>
      <c r="N89" s="110"/>
      <c r="O89" s="110"/>
    </row>
    <row r="90" spans="1:20" ht="36" customHeight="1" x14ac:dyDescent="0.35">
      <c r="A90" s="68" t="s">
        <v>217</v>
      </c>
      <c r="B90" s="110" t="s">
        <v>218</v>
      </c>
      <c r="C90" s="110"/>
      <c r="D90" s="110"/>
      <c r="E90" s="110"/>
      <c r="F90" s="110"/>
      <c r="G90" s="110"/>
      <c r="H90" s="110"/>
      <c r="I90" s="110"/>
      <c r="J90" s="110"/>
      <c r="K90" s="110"/>
      <c r="L90" s="110"/>
      <c r="M90" s="110"/>
      <c r="N90" s="110"/>
      <c r="O90" s="110"/>
    </row>
    <row r="91" spans="1:20" ht="36" customHeight="1" x14ac:dyDescent="0.35">
      <c r="A91" s="68" t="s">
        <v>219</v>
      </c>
      <c r="B91" s="110" t="s">
        <v>220</v>
      </c>
      <c r="C91" s="110"/>
      <c r="D91" s="110"/>
      <c r="E91" s="110"/>
      <c r="F91" s="110"/>
      <c r="G91" s="110"/>
      <c r="H91" s="110"/>
      <c r="I91" s="110"/>
      <c r="J91" s="110"/>
      <c r="K91" s="110"/>
      <c r="L91" s="110"/>
      <c r="M91" s="110"/>
      <c r="N91" s="110"/>
      <c r="O91" s="110"/>
    </row>
    <row r="92" spans="1:20" ht="36" customHeight="1" x14ac:dyDescent="0.35">
      <c r="A92" s="68" t="s">
        <v>221</v>
      </c>
      <c r="B92" s="110" t="s">
        <v>222</v>
      </c>
      <c r="C92" s="110"/>
      <c r="D92" s="110"/>
      <c r="E92" s="110"/>
      <c r="F92" s="110"/>
      <c r="G92" s="110"/>
      <c r="H92" s="110"/>
      <c r="I92" s="110"/>
      <c r="J92" s="110"/>
      <c r="K92" s="110"/>
      <c r="L92" s="110"/>
      <c r="M92" s="110"/>
      <c r="N92" s="110"/>
      <c r="O92" s="110"/>
    </row>
    <row r="93" spans="1:20" ht="36" customHeight="1" x14ac:dyDescent="0.35">
      <c r="A93" s="68" t="s">
        <v>223</v>
      </c>
      <c r="B93" s="110" t="s">
        <v>224</v>
      </c>
      <c r="C93" s="110"/>
      <c r="D93" s="110"/>
      <c r="E93" s="110"/>
      <c r="F93" s="110"/>
      <c r="G93" s="110"/>
      <c r="H93" s="110"/>
      <c r="I93" s="110"/>
      <c r="J93" s="110"/>
      <c r="K93" s="110"/>
      <c r="L93" s="110"/>
      <c r="M93" s="110"/>
      <c r="N93" s="110"/>
      <c r="O93" s="110"/>
    </row>
    <row r="94" spans="1:20" ht="36" customHeight="1" x14ac:dyDescent="0.35">
      <c r="A94" s="68" t="s">
        <v>225</v>
      </c>
      <c r="B94" s="110" t="s">
        <v>226</v>
      </c>
      <c r="C94" s="110"/>
      <c r="D94" s="110"/>
      <c r="E94" s="110"/>
      <c r="F94" s="110"/>
      <c r="G94" s="110"/>
      <c r="H94" s="110"/>
      <c r="I94" s="110"/>
      <c r="J94" s="110"/>
      <c r="K94" s="110"/>
      <c r="L94" s="110"/>
      <c r="M94" s="110"/>
      <c r="N94" s="110"/>
      <c r="O94" s="110"/>
    </row>
    <row r="95" spans="1:20" ht="36" customHeight="1" x14ac:dyDescent="0.35">
      <c r="A95" s="68" t="s">
        <v>227</v>
      </c>
      <c r="B95" s="110" t="s">
        <v>228</v>
      </c>
      <c r="C95" s="110"/>
      <c r="D95" s="110"/>
      <c r="E95" s="110"/>
      <c r="F95" s="110"/>
      <c r="G95" s="110"/>
      <c r="H95" s="110"/>
      <c r="I95" s="110"/>
      <c r="J95" s="110"/>
      <c r="K95" s="110"/>
      <c r="L95" s="110"/>
      <c r="M95" s="110"/>
      <c r="N95" s="110"/>
      <c r="O95" s="110"/>
    </row>
    <row r="96" spans="1:20" ht="36" customHeight="1" x14ac:dyDescent="0.35">
      <c r="A96" s="68" t="s">
        <v>229</v>
      </c>
      <c r="B96" s="110" t="s">
        <v>230</v>
      </c>
      <c r="C96" s="110"/>
      <c r="D96" s="110"/>
      <c r="E96" s="110"/>
      <c r="F96" s="110"/>
      <c r="G96" s="110"/>
      <c r="H96" s="110"/>
      <c r="I96" s="110"/>
      <c r="J96" s="110"/>
      <c r="K96" s="110"/>
      <c r="L96" s="110"/>
      <c r="M96" s="110"/>
      <c r="N96" s="110"/>
      <c r="O96" s="110"/>
    </row>
    <row r="97" spans="1:15" ht="36" customHeight="1" x14ac:dyDescent="0.35">
      <c r="A97" s="68" t="s">
        <v>231</v>
      </c>
      <c r="B97" s="110" t="s">
        <v>232</v>
      </c>
      <c r="C97" s="110"/>
      <c r="D97" s="110"/>
      <c r="E97" s="110"/>
      <c r="F97" s="110"/>
      <c r="G97" s="110"/>
      <c r="H97" s="110"/>
      <c r="I97" s="110"/>
      <c r="J97" s="110"/>
      <c r="K97" s="110"/>
      <c r="L97" s="110"/>
      <c r="M97" s="110"/>
      <c r="N97" s="110"/>
      <c r="O97" s="110"/>
    </row>
    <row r="98" spans="1:15" ht="36" customHeight="1" x14ac:dyDescent="0.35">
      <c r="A98" s="68" t="s">
        <v>233</v>
      </c>
      <c r="B98" s="110" t="s">
        <v>234</v>
      </c>
      <c r="C98" s="110"/>
      <c r="D98" s="110"/>
      <c r="E98" s="110"/>
      <c r="F98" s="110"/>
      <c r="G98" s="110"/>
      <c r="H98" s="110"/>
      <c r="I98" s="110"/>
      <c r="J98" s="110"/>
      <c r="K98" s="110"/>
      <c r="L98" s="110"/>
      <c r="M98" s="110"/>
      <c r="N98" s="110"/>
      <c r="O98" s="110"/>
    </row>
    <row r="99" spans="1:15" ht="36" customHeight="1" x14ac:dyDescent="0.35">
      <c r="A99" s="68" t="s">
        <v>235</v>
      </c>
      <c r="B99" s="110" t="s">
        <v>236</v>
      </c>
      <c r="C99" s="110"/>
      <c r="D99" s="110"/>
      <c r="E99" s="110"/>
      <c r="F99" s="110"/>
      <c r="G99" s="110"/>
      <c r="H99" s="110"/>
      <c r="I99" s="110"/>
      <c r="J99" s="110"/>
      <c r="K99" s="110"/>
      <c r="L99" s="110"/>
      <c r="M99" s="110"/>
      <c r="N99" s="110"/>
      <c r="O99" s="110"/>
    </row>
    <row r="100" spans="1:15" ht="36" customHeight="1" x14ac:dyDescent="0.35"/>
    <row r="101" spans="1:15" ht="36" customHeight="1" x14ac:dyDescent="0.35"/>
    <row r="102" spans="1:15" ht="36" customHeight="1" x14ac:dyDescent="0.35"/>
    <row r="103" spans="1:15" ht="36" customHeight="1" x14ac:dyDescent="0.35"/>
    <row r="104" spans="1:15" ht="36" customHeight="1" x14ac:dyDescent="0.35"/>
    <row r="105" spans="1:15" ht="36" customHeight="1" x14ac:dyDescent="0.35"/>
    <row r="106" spans="1:15" ht="36" customHeight="1" x14ac:dyDescent="0.35"/>
    <row r="107" spans="1:15" ht="36" customHeight="1" x14ac:dyDescent="0.35"/>
    <row r="108" spans="1:15" ht="36" customHeight="1" x14ac:dyDescent="0.35"/>
    <row r="109" spans="1:15" ht="36" customHeight="1" x14ac:dyDescent="0.35"/>
    <row r="110" spans="1:15" ht="36" customHeight="1" x14ac:dyDescent="0.35"/>
    <row r="111" spans="1:15" ht="36" customHeight="1" x14ac:dyDescent="0.35"/>
    <row r="112" spans="1:15" ht="36" customHeight="1" x14ac:dyDescent="0.35"/>
    <row r="113" ht="36" customHeight="1" x14ac:dyDescent="0.35"/>
    <row r="114" ht="36" customHeight="1" x14ac:dyDescent="0.35"/>
    <row r="115" ht="36" customHeight="1" x14ac:dyDescent="0.35"/>
    <row r="116" ht="36" customHeight="1" x14ac:dyDescent="0.35"/>
    <row r="117" ht="36" customHeight="1" x14ac:dyDescent="0.35"/>
    <row r="118" ht="36" customHeight="1" x14ac:dyDescent="0.35"/>
    <row r="119" ht="36" customHeight="1" x14ac:dyDescent="0.35"/>
    <row r="120" ht="36" customHeight="1" x14ac:dyDescent="0.35"/>
    <row r="121" ht="36" customHeight="1" x14ac:dyDescent="0.35"/>
    <row r="122" ht="36" customHeight="1" x14ac:dyDescent="0.35"/>
    <row r="123" ht="36" customHeight="1" x14ac:dyDescent="0.35"/>
    <row r="124" ht="36" customHeight="1" x14ac:dyDescent="0.35"/>
    <row r="125" ht="36" customHeight="1" x14ac:dyDescent="0.35"/>
    <row r="126" ht="36" customHeight="1" x14ac:dyDescent="0.35"/>
    <row r="127" ht="36" customHeight="1" x14ac:dyDescent="0.35"/>
    <row r="128" ht="36" customHeight="1" x14ac:dyDescent="0.35"/>
    <row r="129" spans="3:3" ht="36" customHeight="1" x14ac:dyDescent="0.35"/>
    <row r="139" spans="3:3" x14ac:dyDescent="0.35">
      <c r="C139" s="61"/>
    </row>
  </sheetData>
  <mergeCells count="98">
    <mergeCell ref="B1:O1"/>
    <mergeCell ref="B3:O3"/>
    <mergeCell ref="B4:O4"/>
    <mergeCell ref="B5:O5"/>
    <mergeCell ref="B6:O6"/>
    <mergeCell ref="B7:O7"/>
    <mergeCell ref="B8:O8"/>
    <mergeCell ref="B9:O9"/>
    <mergeCell ref="B10:O10"/>
    <mergeCell ref="B11:O11"/>
    <mergeCell ref="B12:O12"/>
    <mergeCell ref="B13:O13"/>
    <mergeCell ref="B14:O14"/>
    <mergeCell ref="B15:O15"/>
    <mergeCell ref="B16:O16"/>
    <mergeCell ref="B17:O17"/>
    <mergeCell ref="B18:O18"/>
    <mergeCell ref="B19:O19"/>
    <mergeCell ref="B20:O20"/>
    <mergeCell ref="B21:O21"/>
    <mergeCell ref="B22:O22"/>
    <mergeCell ref="B23:O23"/>
    <mergeCell ref="B24:O24"/>
    <mergeCell ref="B25:O25"/>
    <mergeCell ref="B26:O26"/>
    <mergeCell ref="B27:O27"/>
    <mergeCell ref="B28:O28"/>
    <mergeCell ref="B29:O29"/>
    <mergeCell ref="B30:O30"/>
    <mergeCell ref="B31:O31"/>
    <mergeCell ref="B32:O32"/>
    <mergeCell ref="B33:O33"/>
    <mergeCell ref="B34:O34"/>
    <mergeCell ref="B35:O35"/>
    <mergeCell ref="B36:O36"/>
    <mergeCell ref="B37:O37"/>
    <mergeCell ref="B38:O38"/>
    <mergeCell ref="B39:O39"/>
    <mergeCell ref="B40:O40"/>
    <mergeCell ref="B41:O41"/>
    <mergeCell ref="B42:O42"/>
    <mergeCell ref="B43:O43"/>
    <mergeCell ref="B44:O44"/>
    <mergeCell ref="B45:O45"/>
    <mergeCell ref="B46:O46"/>
    <mergeCell ref="B47:O47"/>
    <mergeCell ref="B48:O48"/>
    <mergeCell ref="B49:O49"/>
    <mergeCell ref="B50:O50"/>
    <mergeCell ref="B51:O51"/>
    <mergeCell ref="B52:O52"/>
    <mergeCell ref="B53:O53"/>
    <mergeCell ref="B54:O54"/>
    <mergeCell ref="B55:O55"/>
    <mergeCell ref="B56:O56"/>
    <mergeCell ref="B57:O57"/>
    <mergeCell ref="B58:O58"/>
    <mergeCell ref="B59:O59"/>
    <mergeCell ref="B60:O60"/>
    <mergeCell ref="B61:O61"/>
    <mergeCell ref="B62:O62"/>
    <mergeCell ref="B63:O63"/>
    <mergeCell ref="B64:O64"/>
    <mergeCell ref="B65:O65"/>
    <mergeCell ref="B66:O66"/>
    <mergeCell ref="B67:O67"/>
    <mergeCell ref="B68:O68"/>
    <mergeCell ref="B69:O69"/>
    <mergeCell ref="B70:O70"/>
    <mergeCell ref="B71:O71"/>
    <mergeCell ref="B72:O72"/>
    <mergeCell ref="B73:O73"/>
    <mergeCell ref="B74:O74"/>
    <mergeCell ref="B75:O75"/>
    <mergeCell ref="B76:O76"/>
    <mergeCell ref="B77:O77"/>
    <mergeCell ref="B78:O78"/>
    <mergeCell ref="B79:O79"/>
    <mergeCell ref="B80:O80"/>
    <mergeCell ref="B81:O81"/>
    <mergeCell ref="B82:O82"/>
    <mergeCell ref="B83:O83"/>
    <mergeCell ref="B84:O84"/>
    <mergeCell ref="B85:O85"/>
    <mergeCell ref="B86:O86"/>
    <mergeCell ref="B87:O87"/>
    <mergeCell ref="B88:O88"/>
    <mergeCell ref="B89:O89"/>
    <mergeCell ref="B90:O90"/>
    <mergeCell ref="B91:O91"/>
    <mergeCell ref="B97:O97"/>
    <mergeCell ref="B98:O98"/>
    <mergeCell ref="B99:O99"/>
    <mergeCell ref="B92:O92"/>
    <mergeCell ref="B93:O93"/>
    <mergeCell ref="B94:O94"/>
    <mergeCell ref="B95:O95"/>
    <mergeCell ref="B96:O96"/>
  </mergeCells>
  <printOptions horizontalCentered="1"/>
  <pageMargins left="0.70833333333333304" right="0.70833333333333304" top="0.74791666666666701" bottom="0.74791666666666701" header="0.51180555555555496" footer="0.51180555555555496"/>
  <pageSetup firstPageNumber="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46</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PAT.2</vt:lpstr>
      <vt:lpstr>CLAVES SISPAT DE LAS UA-OAD</vt:lpstr>
      <vt:lpstr>PAT.2!Área_de_impresión</vt:lpstr>
      <vt:lpstr>'CLAVES SISPAT DE LAS UA-OAD'!Títulos_a_imprimir</vt:lpstr>
      <vt:lpstr>PAT.2!Títulos_a_imprimir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Cenapred</dc:creator>
  <cp:lastModifiedBy>Carlos Antonio Gutierrez Martinez</cp:lastModifiedBy>
  <cp:revision>4</cp:revision>
  <cp:lastPrinted>2022-01-14T21:51:56Z</cp:lastPrinted>
  <dcterms:created xsi:type="dcterms:W3CDTF">2014-02-08T02:07:40Z</dcterms:created>
  <dcterms:modified xsi:type="dcterms:W3CDTF">2022-01-14T21:53:30Z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