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1788" windowWidth="18264" windowHeight="3600" tabRatio="409"/>
  </bookViews>
  <sheets>
    <sheet name="Accidentes Gas LP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46" i="4" l="1"/>
  <c r="G46" i="4"/>
  <c r="F46" i="4"/>
  <c r="E46" i="4"/>
  <c r="D46" i="4"/>
  <c r="C46" i="4"/>
  <c r="B46" i="4"/>
  <c r="I46" i="4" s="1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G75" i="4"/>
</calcChain>
</file>

<file path=xl/sharedStrings.xml><?xml version="1.0" encoding="utf-8"?>
<sst xmlns="http://schemas.openxmlformats.org/spreadsheetml/2006/main" count="53" uniqueCount="52">
  <si>
    <t>Sinaloa</t>
  </si>
  <si>
    <t>Oaxaca</t>
  </si>
  <si>
    <t>Nayarit</t>
  </si>
  <si>
    <t>Sonora</t>
  </si>
  <si>
    <t>Muertos</t>
  </si>
  <si>
    <t>Lesionados</t>
  </si>
  <si>
    <t>Fuga</t>
  </si>
  <si>
    <t>Incendio</t>
  </si>
  <si>
    <t>Explosión</t>
  </si>
  <si>
    <t>Sin evento</t>
  </si>
  <si>
    <t>Tipo de vehículo</t>
  </si>
  <si>
    <t>Autotanque</t>
  </si>
  <si>
    <t>Semirremolque</t>
  </si>
  <si>
    <t>Doble semirremolque</t>
  </si>
  <si>
    <t>Camión</t>
  </si>
  <si>
    <t>Sin dato</t>
  </si>
  <si>
    <t>Tipo de evento</t>
  </si>
  <si>
    <t>Número de accidentes</t>
  </si>
  <si>
    <t>Cantidad</t>
  </si>
  <si>
    <t>Año</t>
  </si>
  <si>
    <t>Accidentes</t>
  </si>
  <si>
    <t>Estado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</si>
  <si>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</si>
  <si>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</si>
  <si>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</si>
  <si>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</si>
  <si>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</si>
  <si>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</si>
  <si>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</si>
  <si>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</si>
  <si>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</si>
  <si>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</si>
  <si>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</si>
  <si>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</si>
  <si>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</si>
  <si>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</si>
  <si>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</si>
  <si>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</si>
  <si>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</si>
  <si>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</si>
  <si>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Nuevo León</t>
  </si>
  <si>
    <t>Puebla</t>
  </si>
  <si>
    <t>Querétaro</t>
  </si>
  <si>
    <t>Quintana Roo</t>
  </si>
  <si>
    <t>San Luis Potosí</t>
  </si>
  <si>
    <t>Tabasco</t>
  </si>
  <si>
    <t>Tamaulipas</t>
  </si>
  <si>
    <t>Tlaxcala</t>
  </si>
  <si>
    <t>Veracruz</t>
  </si>
  <si>
    <t>Yucatán</t>
  </si>
  <si>
    <t>Zacatecas</t>
  </si>
  <si>
    <t>Número de accidentes en el autotransporte de gas LP por estado, para el periodo 2010 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</si>
</sst>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]* #,##0.00_-;\-[$€]* #,##0.00_-;_-[$€]* &quot;-&quot;??_-;_-@_-"/>
  </numFmts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/>
    <xf numFmtId="0" fontId="9" fillId="0" borderId="0" xfId="0" applyFont="1" applyBorder="1"/>
    <xf numFmtId="0" fontId="4" fillId="0" borderId="0" xfId="0" applyFont="1"/>
  </cellXfs>
  <cellStyles count="8">
    <cellStyle name="Euro" xfId="1"/>
    <cellStyle name="Moneda 2" xfId="2"/>
    <cellStyle name="Normal" xfId="0" builtinId="0"/>
    <cellStyle name="Normal 10 2" xfId="3"/>
    <cellStyle name="Normal 14 2" xfId="4"/>
    <cellStyle name="Normal 2" xfId="5"/>
    <cellStyle name="Normal 3" xfId="6"/>
    <cellStyle name="Normal 3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Número</a:t>
            </a:r>
            <a:r>
              <a:rPr lang="es-MX" sz="1200" baseline="0"/>
              <a:t> de accidentes con gas LP  por tipo</a:t>
            </a:r>
            <a:r>
              <a:rPr lang="es-MX" sz="1200"/>
              <a:t> de evento, en el periodo 2010</a:t>
            </a:r>
            <a:r>
              <a:rPr lang="es-MX" sz="1200" baseline="0"/>
              <a:t> a 2016</a:t>
            </a:r>
            <a:endParaRPr lang="es-MX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'Accidentes Gas LP'!$F$104:$F$107</c:f>
              <c:strCache>
                <c:ptCount val="4"/>
                <c:pt idx="0">
                  <c:v>Fuga</c:v>
                </c:pt>
                <c:pt idx="1">
                  <c:v>Incendio</c:v>
                </c:pt>
                <c:pt idx="2">
                  <c:v>Explosión</c:v>
                </c:pt>
                <c:pt idx="3">
                  <c:v>Sin evento</c:v>
                </c:pt>
              </c:strCache>
            </c:strRef>
          </c:cat>
          <c:val>
            <c:numRef>
              <c:f>'Accidentes Gas LP'!$G$104:$G$107</c:f>
              <c:numCache>
                <c:formatCode>General</c:formatCode>
                <c:ptCount val="4"/>
                <c:pt idx="0">
                  <c:v>89</c:v>
                </c:pt>
                <c:pt idx="1">
                  <c:v>26</c:v>
                </c:pt>
                <c:pt idx="2">
                  <c:v>18</c:v>
                </c:pt>
                <c:pt idx="3">
                  <c:v>191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381952"/>
        <c:axId val="46899200"/>
      </c:barChart>
      <c:catAx>
        <c:axId val="7238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46899200"/>
        <c:crosses val="autoZero"/>
        <c:auto val="1"/>
        <c:lblAlgn val="ctr"/>
        <c:lblOffset val="100"/>
        <c:noMultiLvlLbl val="0"/>
      </c:catAx>
      <c:valAx>
        <c:axId val="4689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38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Número de accidentes con gas LP por tipo de vehículo involucrado, en el periodo 2010</a:t>
            </a:r>
            <a:r>
              <a:rPr lang="es-MX" sz="1200" baseline="0"/>
              <a:t> a 2016</a:t>
            </a:r>
            <a:endParaRPr lang="es-MX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'Accidentes Gas LP'!$F$120:$F$124</c:f>
              <c:strCache>
                <c:ptCount val="5"/>
                <c:pt idx="0">
                  <c:v>Autotanque</c:v>
                </c:pt>
                <c:pt idx="1">
                  <c:v>Semirremolque</c:v>
                </c:pt>
                <c:pt idx="2">
                  <c:v>Doble semirremolque</c:v>
                </c:pt>
                <c:pt idx="3">
                  <c:v>Camión</c:v>
                </c:pt>
                <c:pt idx="4">
                  <c:v>Sin dato</c:v>
                </c:pt>
              </c:strCache>
            </c:strRef>
          </c:cat>
          <c:val>
            <c:numRef>
              <c:f>'Accidentes Gas LP'!$G$120:$G$124</c:f>
              <c:numCache>
                <c:formatCode>General</c:formatCode>
                <c:ptCount val="5"/>
                <c:pt idx="0">
                  <c:v>158</c:v>
                </c:pt>
                <c:pt idx="1">
                  <c:v>51</c:v>
                </c:pt>
                <c:pt idx="2">
                  <c:v>31</c:v>
                </c:pt>
                <c:pt idx="3">
                  <c:v>19</c:v>
                </c:pt>
                <c:pt idx="4">
                  <c:v>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865280"/>
        <c:axId val="46900928"/>
      </c:barChart>
      <c:catAx>
        <c:axId val="4886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6900928"/>
        <c:crosses val="autoZero"/>
        <c:auto val="1"/>
        <c:lblAlgn val="ctr"/>
        <c:lblOffset val="100"/>
        <c:noMultiLvlLbl val="0"/>
      </c:catAx>
      <c:valAx>
        <c:axId val="469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6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Número</a:t>
            </a:r>
            <a:r>
              <a:rPr lang="en-US" sz="1600" baseline="0"/>
              <a:t> de a</a:t>
            </a:r>
            <a:r>
              <a:rPr lang="en-US" sz="1600"/>
              <a:t>ccidentes en el autotransporte de gas LP, en el perido 2010</a:t>
            </a:r>
            <a:r>
              <a:rPr lang="en-US" sz="1600" baseline="0"/>
              <a:t> a </a:t>
            </a:r>
            <a:r>
              <a:rPr lang="en-US" sz="1600"/>
              <a:t>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089781994262631E-2"/>
          <c:y val="6.3464724199591968E-2"/>
          <c:w val="0.93391021800573737"/>
          <c:h val="0.857505863834895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'[1]Graficas GAS LP'!$A$43:$A$49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'[1]Graficas GAS LP'!$B$43:$B$49</c:f>
              <c:numCache>
                <c:formatCode>General</c:formatCode>
                <c:ptCount val="7"/>
                <c:pt idx="0">
                  <c:v>34</c:v>
                </c:pt>
                <c:pt idx="1">
                  <c:v>44</c:v>
                </c:pt>
                <c:pt idx="2">
                  <c:v>34</c:v>
                </c:pt>
                <c:pt idx="3">
                  <c:v>23</c:v>
                </c:pt>
                <c:pt idx="4">
                  <c:v>69</c:v>
                </c:pt>
                <c:pt idx="5">
                  <c:v>69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5792"/>
        <c:axId val="46902656"/>
      </c:barChart>
      <c:catAx>
        <c:axId val="488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902656"/>
        <c:crosses val="autoZero"/>
        <c:auto val="1"/>
        <c:lblAlgn val="ctr"/>
        <c:lblOffset val="100"/>
        <c:noMultiLvlLbl val="0"/>
      </c:catAx>
      <c:valAx>
        <c:axId val="4690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86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Número</a:t>
            </a:r>
            <a:r>
              <a:rPr lang="en-US" baseline="0"/>
              <a:t> de a</a:t>
            </a:r>
            <a:r>
              <a:rPr lang="en-US"/>
              <a:t>ccidentes en el autotransporte de gas LP por estado, en el periodo 20102016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'[1]Graficas GAS LP'!$A$4:$A$35</c:f>
              <c:strCache>
                <c:ptCount val="32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México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'[1]Graficas GAS LP'!$I$4:$I$35</c:f>
              <c:numCache>
                <c:formatCode>General</c:formatCode>
                <c:ptCount val="32"/>
                <c:pt idx="0">
                  <c:v>5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12</c:v>
                </c:pt>
                <c:pt idx="6">
                  <c:v>27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26</c:v>
                </c:pt>
                <c:pt idx="11">
                  <c:v>7</c:v>
                </c:pt>
                <c:pt idx="12">
                  <c:v>11</c:v>
                </c:pt>
                <c:pt idx="13">
                  <c:v>14</c:v>
                </c:pt>
                <c:pt idx="14">
                  <c:v>39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17</c:v>
                </c:pt>
                <c:pt idx="19">
                  <c:v>17</c:v>
                </c:pt>
                <c:pt idx="20">
                  <c:v>12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16</c:v>
                </c:pt>
                <c:pt idx="26">
                  <c:v>4</c:v>
                </c:pt>
                <c:pt idx="27">
                  <c:v>12</c:v>
                </c:pt>
                <c:pt idx="28">
                  <c:v>4</c:v>
                </c:pt>
                <c:pt idx="29">
                  <c:v>19</c:v>
                </c:pt>
                <c:pt idx="30">
                  <c:v>6</c:v>
                </c:pt>
                <c:pt idx="3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6304"/>
        <c:axId val="46904384"/>
      </c:barChart>
      <c:catAx>
        <c:axId val="4886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46904384"/>
        <c:crosses val="autoZero"/>
        <c:auto val="1"/>
        <c:lblAlgn val="ctr"/>
        <c:lblOffset val="100"/>
        <c:noMultiLvlLbl val="0"/>
      </c:catAx>
      <c:valAx>
        <c:axId val="469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86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Número</a:t>
            </a:r>
            <a:r>
              <a:rPr lang="es-MX" sz="1200" baseline="0"/>
              <a:t> de victimas en accidentes duante el autotransporte de gas LP, en el periodo 2010 a 2016</a:t>
            </a:r>
            <a:endParaRPr lang="es-MX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'Accidentes Gas LP'!$F$85:$F$86</c:f>
              <c:strCache>
                <c:ptCount val="2"/>
                <c:pt idx="0">
                  <c:v>Muertos</c:v>
                </c:pt>
                <c:pt idx="1">
                  <c:v>Lesionados</c:v>
                </c:pt>
              </c:strCache>
            </c:strRef>
          </c:cat>
          <c:val>
            <c:numRef>
              <c:f>'Accidentes Gas LP'!$G$85:$G$86</c:f>
              <c:numCache>
                <c:formatCode>General</c:formatCode>
                <c:ptCount val="2"/>
                <c:pt idx="0">
                  <c:v>76</c:v>
                </c:pt>
                <c:pt idx="1">
                  <c:v>373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138183</xdr:colOff>
      <xdr:row>102</xdr:row>
      <xdr:rowOff>58003</xdr:rowOff>
    </xdr:from>
    <xdr:to>
      <xdr:col>13</xdr:col>
      <xdr:colOff>615854</xdr:colOff>
      <xdr:row>116</xdr:row>
      <xdr:rowOff>122829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149272</xdr:colOff>
      <xdr:row>118</xdr:row>
      <xdr:rowOff>172301</xdr:rowOff>
    </xdr:from>
    <xdr:to>
      <xdr:col>14</xdr:col>
      <xdr:colOff>626943</xdr:colOff>
      <xdr:row>133</xdr:row>
      <xdr:rowOff>100651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131359</xdr:colOff>
      <xdr:row>60</xdr:row>
      <xdr:rowOff>121834</xdr:rowOff>
    </xdr:from>
    <xdr:to>
      <xdr:col>16</xdr:col>
      <xdr:colOff>674284</xdr:colOff>
      <xdr:row>80</xdr:row>
      <xdr:rowOff>102786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13</xdr:row>
      <xdr:rowOff>4762</xdr:rowOff>
    </xdr:from>
    <xdr:to>
      <xdr:col>23</xdr:col>
      <xdr:colOff>361950</xdr:colOff>
      <xdr:row>36</xdr:row>
      <xdr:rowOff>180975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498995</xdr:colOff>
      <xdr:row>83</xdr:row>
      <xdr:rowOff>10235</xdr:rowOff>
    </xdr:from>
    <xdr:to>
      <xdr:col>13</xdr:col>
      <xdr:colOff>157801</xdr:colOff>
      <xdr:row>99</xdr:row>
      <xdr:rowOff>160362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AppData\Local\Microsoft\Windows\Temporary%20Internet%20Files\Content.Outlook\GISUP002\Base%20de%20accidentes%20Transporte%202010%20a%202106%20Acc%20MatPel%20todos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AccMatPel"/>
      <sheetName val="Graficas GAS LP"/>
    </sheetNames>
    <sheetDataSet>
      <sheetData sheetId="0"/>
      <sheetData sheetId="1">
        <row r="4">
          <cell r="A4" t="str">
            <v>Aguascalientes</v>
          </cell>
          <cell r="I4">
            <v>5</v>
          </cell>
        </row>
        <row r="5">
          <cell r="A5" t="str">
            <v>Baja California</v>
          </cell>
          <cell r="I5">
            <v>11</v>
          </cell>
        </row>
        <row r="6">
          <cell r="A6" t="str">
            <v>Baja California Sur</v>
          </cell>
          <cell r="I6">
            <v>4</v>
          </cell>
        </row>
        <row r="7">
          <cell r="A7" t="str">
            <v>Campeche</v>
          </cell>
          <cell r="I7">
            <v>5</v>
          </cell>
        </row>
        <row r="8">
          <cell r="A8" t="str">
            <v>Chiapas</v>
          </cell>
          <cell r="I8">
            <v>6</v>
          </cell>
        </row>
        <row r="9">
          <cell r="A9" t="str">
            <v>Chihuahua</v>
          </cell>
          <cell r="I9">
            <v>12</v>
          </cell>
        </row>
        <row r="10">
          <cell r="A10" t="str">
            <v>Ciudad de México</v>
          </cell>
          <cell r="I10">
            <v>27</v>
          </cell>
        </row>
        <row r="11">
          <cell r="A11" t="str">
            <v>Coahuila</v>
          </cell>
          <cell r="I11">
            <v>6</v>
          </cell>
        </row>
        <row r="12">
          <cell r="A12" t="str">
            <v>Colima</v>
          </cell>
          <cell r="I12">
            <v>1</v>
          </cell>
        </row>
        <row r="13">
          <cell r="A13" t="str">
            <v>Durango</v>
          </cell>
          <cell r="I13">
            <v>1</v>
          </cell>
        </row>
        <row r="14">
          <cell r="A14" t="str">
            <v>Guanajuato</v>
          </cell>
          <cell r="I14">
            <v>26</v>
          </cell>
        </row>
        <row r="15">
          <cell r="A15" t="str">
            <v>Guerrero</v>
          </cell>
          <cell r="I15">
            <v>7</v>
          </cell>
        </row>
        <row r="16">
          <cell r="A16" t="str">
            <v>Hidalgo</v>
          </cell>
          <cell r="I16">
            <v>11</v>
          </cell>
        </row>
        <row r="17">
          <cell r="A17" t="str">
            <v>Jalisco</v>
          </cell>
          <cell r="I17">
            <v>14</v>
          </cell>
        </row>
        <row r="18">
          <cell r="A18" t="str">
            <v>México</v>
          </cell>
          <cell r="I18">
            <v>39</v>
          </cell>
        </row>
        <row r="19">
          <cell r="A19" t="str">
            <v>Michoacán</v>
          </cell>
          <cell r="I19">
            <v>5</v>
          </cell>
        </row>
        <row r="20">
          <cell r="A20" t="str">
            <v>Morelos</v>
          </cell>
          <cell r="I20">
            <v>5</v>
          </cell>
        </row>
        <row r="21">
          <cell r="A21" t="str">
            <v>Nayarit</v>
          </cell>
          <cell r="I21">
            <v>6</v>
          </cell>
        </row>
        <row r="22">
          <cell r="A22" t="str">
            <v>Nuevo León</v>
          </cell>
          <cell r="I22">
            <v>17</v>
          </cell>
        </row>
        <row r="23">
          <cell r="A23" t="str">
            <v>Oaxaca</v>
          </cell>
          <cell r="I23">
            <v>17</v>
          </cell>
        </row>
        <row r="24">
          <cell r="A24" t="str">
            <v>Puebla</v>
          </cell>
          <cell r="I24">
            <v>12</v>
          </cell>
        </row>
        <row r="25">
          <cell r="A25" t="str">
            <v>Querétaro</v>
          </cell>
          <cell r="I25">
            <v>7</v>
          </cell>
        </row>
        <row r="26">
          <cell r="A26" t="str">
            <v>Quintana Roo</v>
          </cell>
          <cell r="I26">
            <v>6</v>
          </cell>
        </row>
        <row r="27">
          <cell r="A27" t="str">
            <v>San Luis Potosí</v>
          </cell>
          <cell r="I27">
            <v>3</v>
          </cell>
        </row>
        <row r="28">
          <cell r="A28" t="str">
            <v>Sinaloa</v>
          </cell>
          <cell r="I28">
            <v>6</v>
          </cell>
        </row>
        <row r="29">
          <cell r="A29" t="str">
            <v>Sonora</v>
          </cell>
          <cell r="I29">
            <v>16</v>
          </cell>
        </row>
        <row r="30">
          <cell r="A30" t="str">
            <v>Tabasco</v>
          </cell>
          <cell r="I30">
            <v>4</v>
          </cell>
        </row>
        <row r="31">
          <cell r="A31" t="str">
            <v>Tamaulipas</v>
          </cell>
          <cell r="I31">
            <v>12</v>
          </cell>
        </row>
        <row r="32">
          <cell r="A32" t="str">
            <v>Tlaxcala</v>
          </cell>
          <cell r="I32">
            <v>4</v>
          </cell>
        </row>
        <row r="33">
          <cell r="A33" t="str">
            <v>Veracruz</v>
          </cell>
          <cell r="I33">
            <v>19</v>
          </cell>
        </row>
        <row r="34">
          <cell r="A34" t="str">
            <v>Yucatán</v>
          </cell>
          <cell r="I34">
            <v>6</v>
          </cell>
        </row>
        <row r="35">
          <cell r="A35" t="str">
            <v>Zacatecas</v>
          </cell>
          <cell r="I35">
            <v>4</v>
          </cell>
        </row>
        <row r="43">
          <cell r="A43">
            <v>2010</v>
          </cell>
          <cell r="B43">
            <v>34</v>
          </cell>
        </row>
        <row r="44">
          <cell r="A44">
            <v>2011</v>
          </cell>
          <cell r="B44">
            <v>44</v>
          </cell>
        </row>
        <row r="45">
          <cell r="A45">
            <v>2012</v>
          </cell>
          <cell r="B45">
            <v>34</v>
          </cell>
        </row>
        <row r="46">
          <cell r="A46">
            <v>2013</v>
          </cell>
          <cell r="B46">
            <v>23</v>
          </cell>
        </row>
        <row r="47">
          <cell r="A47">
            <v>2014</v>
          </cell>
          <cell r="B47">
            <v>69</v>
          </cell>
        </row>
        <row r="48">
          <cell r="A48">
            <v>2015</v>
          </cell>
          <cell r="B48">
            <v>69</v>
          </cell>
        </row>
        <row r="49">
          <cell r="A49">
            <v>2016</v>
          </cell>
          <cell r="B49">
            <v>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326"/>
  <sheetViews>
    <sheetView tabSelected="1" topLeftCell="A97" zoomScale="50" zoomScaleNormal="50" workbookViewId="0">
      <selection activeCell="R103" sqref="R103"/>
    </sheetView>
  </sheetViews>
  <sheetFormatPr baseColWidth="10" defaultRowHeight="13.2" x14ac:dyDescent="0.25"/>
  <cols>
    <col min="5" max="5" width="6" customWidth="1"/>
    <col min="6" max="6" width="16.77734375" customWidth="1"/>
    <col min="7" max="7" width="18.21875" customWidth="1"/>
  </cols>
  <sheetData>
    <row r="9" spans="1:9" x14ac:dyDescent="0.25">
      <c r="B9" s="6" t="s">
        <v>51</v>
      </c>
    </row>
    <row r="12" spans="1:9" ht="15" x14ac:dyDescent="0.25">
      <c r="A12" s="9"/>
      <c r="B12" s="9"/>
      <c r="C12" s="9"/>
      <c r="D12" s="9"/>
      <c r="E12" s="9"/>
      <c r="F12" s="9"/>
      <c r="G12" s="9"/>
      <c r="H12" s="9"/>
    </row>
    <row r="13" spans="1:9" ht="15.6" x14ac:dyDescent="0.3">
      <c r="A13" s="10" t="s">
        <v>21</v>
      </c>
      <c r="B13" s="11">
        <v>2010</v>
      </c>
      <c r="C13" s="11">
        <v>2011</v>
      </c>
      <c r="D13" s="11">
        <v>2012</v>
      </c>
      <c r="E13" s="11">
        <v>2013</v>
      </c>
      <c r="F13" s="11">
        <v>2014</v>
      </c>
      <c r="G13" s="11">
        <v>2015</v>
      </c>
      <c r="H13" s="11">
        <v>2016</v>
      </c>
      <c r="I13" s="12" t="s">
        <v>22</v>
      </c>
    </row>
    <row r="14" spans="1:9" ht="30" x14ac:dyDescent="0.25">
      <c r="A14" s="13" t="s">
        <v>23</v>
      </c>
      <c r="B14" s="14">
        <v>0</v>
      </c>
      <c r="C14" s="14">
        <v>0</v>
      </c>
      <c r="D14" s="14">
        <v>2</v>
      </c>
      <c r="E14" s="14">
        <v>1</v>
      </c>
      <c r="F14" s="14">
        <v>0</v>
      </c>
      <c r="G14" s="14">
        <v>1</v>
      </c>
      <c r="H14" s="15">
        <v>1</v>
      </c>
      <c r="I14" s="16">
        <f>SUM(B14:H14)</f>
        <v>5</v>
      </c>
    </row>
    <row r="15" spans="1:9" ht="30" x14ac:dyDescent="0.25">
      <c r="A15" s="13" t="s">
        <v>24</v>
      </c>
      <c r="B15" s="14">
        <v>0</v>
      </c>
      <c r="C15" s="14">
        <v>2</v>
      </c>
      <c r="D15" s="14">
        <v>3</v>
      </c>
      <c r="E15" s="14">
        <v>0</v>
      </c>
      <c r="F15" s="14">
        <v>0</v>
      </c>
      <c r="G15" s="14">
        <v>3</v>
      </c>
      <c r="H15" s="15">
        <v>3</v>
      </c>
      <c r="I15" s="16">
        <f t="shared" ref="I15:I46" si="0">SUM(B15:H15)</f>
        <v>11</v>
      </c>
    </row>
    <row r="16" spans="1:9" ht="45" x14ac:dyDescent="0.25">
      <c r="A16" s="13" t="s">
        <v>25</v>
      </c>
      <c r="B16" s="14">
        <v>1</v>
      </c>
      <c r="C16" s="14">
        <v>0</v>
      </c>
      <c r="D16" s="14">
        <v>1</v>
      </c>
      <c r="E16" s="14">
        <v>0</v>
      </c>
      <c r="F16" s="14">
        <v>0</v>
      </c>
      <c r="G16" s="14">
        <v>1</v>
      </c>
      <c r="H16" s="15">
        <v>1</v>
      </c>
      <c r="I16" s="16">
        <f t="shared" si="0"/>
        <v>4</v>
      </c>
    </row>
    <row r="17" spans="1:9" ht="15" x14ac:dyDescent="0.25">
      <c r="A17" s="13" t="s">
        <v>26</v>
      </c>
      <c r="B17" s="14">
        <v>1</v>
      </c>
      <c r="C17" s="14">
        <v>1</v>
      </c>
      <c r="D17" s="14">
        <v>0</v>
      </c>
      <c r="E17" s="14">
        <v>0</v>
      </c>
      <c r="F17" s="14">
        <v>2</v>
      </c>
      <c r="G17" s="14">
        <v>1</v>
      </c>
      <c r="H17" s="15">
        <v>0</v>
      </c>
      <c r="I17" s="16">
        <f t="shared" si="0"/>
        <v>5</v>
      </c>
    </row>
    <row r="18" spans="1:9" ht="15" x14ac:dyDescent="0.25">
      <c r="A18" s="13" t="s">
        <v>27</v>
      </c>
      <c r="B18" s="14">
        <v>1</v>
      </c>
      <c r="C18" s="14">
        <v>0</v>
      </c>
      <c r="D18" s="14">
        <v>1</v>
      </c>
      <c r="E18" s="14">
        <v>0</v>
      </c>
      <c r="F18" s="14">
        <v>3</v>
      </c>
      <c r="G18" s="14">
        <v>1</v>
      </c>
      <c r="H18" s="15">
        <v>0</v>
      </c>
      <c r="I18" s="16">
        <f t="shared" si="0"/>
        <v>6</v>
      </c>
    </row>
    <row r="19" spans="1:9" ht="15" x14ac:dyDescent="0.25">
      <c r="A19" s="13" t="s">
        <v>28</v>
      </c>
      <c r="B19" s="14">
        <v>0</v>
      </c>
      <c r="C19" s="14">
        <v>3</v>
      </c>
      <c r="D19" s="14">
        <v>2</v>
      </c>
      <c r="E19" s="14">
        <v>2</v>
      </c>
      <c r="F19" s="14">
        <v>1</v>
      </c>
      <c r="G19" s="14">
        <v>3</v>
      </c>
      <c r="H19" s="15">
        <v>1</v>
      </c>
      <c r="I19" s="16">
        <f t="shared" si="0"/>
        <v>12</v>
      </c>
    </row>
    <row r="20" spans="1:9" ht="30" x14ac:dyDescent="0.25">
      <c r="A20" s="13" t="s">
        <v>29</v>
      </c>
      <c r="B20" s="14">
        <v>1</v>
      </c>
      <c r="C20" s="14">
        <v>4</v>
      </c>
      <c r="D20" s="14">
        <v>3</v>
      </c>
      <c r="E20" s="14">
        <v>1</v>
      </c>
      <c r="F20" s="14">
        <v>7</v>
      </c>
      <c r="G20" s="14">
        <v>8</v>
      </c>
      <c r="H20" s="15">
        <v>3</v>
      </c>
      <c r="I20" s="16">
        <f t="shared" si="0"/>
        <v>27</v>
      </c>
    </row>
    <row r="21" spans="1:9" ht="15" x14ac:dyDescent="0.25">
      <c r="A21" s="13" t="s">
        <v>30</v>
      </c>
      <c r="B21" s="14">
        <v>1</v>
      </c>
      <c r="C21" s="14">
        <v>1</v>
      </c>
      <c r="D21" s="14">
        <v>0</v>
      </c>
      <c r="E21" s="14">
        <v>0</v>
      </c>
      <c r="F21" s="14">
        <v>3</v>
      </c>
      <c r="G21" s="14">
        <v>1</v>
      </c>
      <c r="H21" s="15">
        <v>0</v>
      </c>
      <c r="I21" s="16">
        <f t="shared" si="0"/>
        <v>6</v>
      </c>
    </row>
    <row r="22" spans="1:9" ht="15" x14ac:dyDescent="0.25">
      <c r="A22" s="13" t="s">
        <v>31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v>1</v>
      </c>
      <c r="I22" s="16">
        <f t="shared" si="0"/>
        <v>1</v>
      </c>
    </row>
    <row r="23" spans="1:9" ht="15" x14ac:dyDescent="0.25">
      <c r="A23" s="13" t="s">
        <v>32</v>
      </c>
      <c r="B23" s="14">
        <v>0</v>
      </c>
      <c r="C23" s="14">
        <v>0</v>
      </c>
      <c r="D23" s="14">
        <v>0</v>
      </c>
      <c r="E23" s="14">
        <v>0</v>
      </c>
      <c r="F23" s="14">
        <v>1</v>
      </c>
      <c r="G23" s="14">
        <v>0</v>
      </c>
      <c r="H23" s="15">
        <v>0</v>
      </c>
      <c r="I23" s="16">
        <f t="shared" si="0"/>
        <v>1</v>
      </c>
    </row>
    <row r="24" spans="1:9" ht="30" x14ac:dyDescent="0.25">
      <c r="A24" s="13" t="s">
        <v>33</v>
      </c>
      <c r="B24" s="14">
        <v>5</v>
      </c>
      <c r="C24" s="14">
        <v>4</v>
      </c>
      <c r="D24" s="14">
        <v>4</v>
      </c>
      <c r="E24" s="14">
        <v>1</v>
      </c>
      <c r="F24" s="14">
        <v>5</v>
      </c>
      <c r="G24" s="14">
        <v>4</v>
      </c>
      <c r="H24" s="15">
        <v>3</v>
      </c>
      <c r="I24" s="16">
        <f t="shared" si="0"/>
        <v>26</v>
      </c>
    </row>
    <row r="25" spans="1:9" ht="15" x14ac:dyDescent="0.25">
      <c r="A25" s="13" t="s">
        <v>34</v>
      </c>
      <c r="B25" s="14">
        <v>1</v>
      </c>
      <c r="C25" s="14">
        <v>1</v>
      </c>
      <c r="D25" s="14">
        <v>0</v>
      </c>
      <c r="E25" s="14">
        <v>0</v>
      </c>
      <c r="F25" s="14">
        <v>0</v>
      </c>
      <c r="G25" s="14">
        <v>2</v>
      </c>
      <c r="H25" s="15">
        <v>3</v>
      </c>
      <c r="I25" s="16">
        <f t="shared" si="0"/>
        <v>7</v>
      </c>
    </row>
    <row r="26" spans="1:9" ht="15" x14ac:dyDescent="0.25">
      <c r="A26" s="13" t="s">
        <v>35</v>
      </c>
      <c r="B26" s="14">
        <v>1</v>
      </c>
      <c r="C26" s="14">
        <v>1</v>
      </c>
      <c r="D26" s="14">
        <v>0</v>
      </c>
      <c r="E26" s="14">
        <v>1</v>
      </c>
      <c r="F26" s="14">
        <v>4</v>
      </c>
      <c r="G26" s="14">
        <v>3</v>
      </c>
      <c r="H26" s="15">
        <v>1</v>
      </c>
      <c r="I26" s="16">
        <f t="shared" si="0"/>
        <v>11</v>
      </c>
    </row>
    <row r="27" spans="1:9" ht="15" x14ac:dyDescent="0.25">
      <c r="A27" s="13" t="s">
        <v>36</v>
      </c>
      <c r="B27" s="14">
        <v>4</v>
      </c>
      <c r="C27" s="14">
        <v>1</v>
      </c>
      <c r="D27" s="14">
        <v>0</v>
      </c>
      <c r="E27" s="14">
        <v>0</v>
      </c>
      <c r="F27" s="14">
        <v>3</v>
      </c>
      <c r="G27" s="14">
        <v>2</v>
      </c>
      <c r="H27" s="15">
        <v>4</v>
      </c>
      <c r="I27" s="16">
        <f t="shared" si="0"/>
        <v>14</v>
      </c>
    </row>
    <row r="28" spans="1:9" ht="15" x14ac:dyDescent="0.25">
      <c r="A28" s="13" t="s">
        <v>37</v>
      </c>
      <c r="B28" s="14">
        <v>3</v>
      </c>
      <c r="C28" s="14">
        <v>3</v>
      </c>
      <c r="D28" s="14">
        <v>2</v>
      </c>
      <c r="E28" s="14">
        <v>6</v>
      </c>
      <c r="F28" s="14">
        <v>12</v>
      </c>
      <c r="G28" s="14">
        <v>9</v>
      </c>
      <c r="H28" s="15">
        <v>4</v>
      </c>
      <c r="I28" s="16">
        <f t="shared" si="0"/>
        <v>39</v>
      </c>
    </row>
    <row r="29" spans="1:9" ht="15" x14ac:dyDescent="0.25">
      <c r="A29" s="13" t="s">
        <v>38</v>
      </c>
      <c r="B29" s="14">
        <v>0</v>
      </c>
      <c r="C29" s="14">
        <v>2</v>
      </c>
      <c r="D29" s="14">
        <v>1</v>
      </c>
      <c r="E29" s="14">
        <v>1</v>
      </c>
      <c r="F29" s="14">
        <v>0</v>
      </c>
      <c r="G29" s="14">
        <v>0</v>
      </c>
      <c r="H29" s="15">
        <v>1</v>
      </c>
      <c r="I29" s="16">
        <f t="shared" si="0"/>
        <v>5</v>
      </c>
    </row>
    <row r="30" spans="1:9" ht="15" x14ac:dyDescent="0.25">
      <c r="A30" s="13" t="s">
        <v>39</v>
      </c>
      <c r="B30" s="14">
        <v>1</v>
      </c>
      <c r="C30" s="14">
        <v>0</v>
      </c>
      <c r="D30" s="14">
        <v>1</v>
      </c>
      <c r="E30" s="14">
        <v>1</v>
      </c>
      <c r="F30" s="14">
        <v>1</v>
      </c>
      <c r="G30" s="14">
        <v>0</v>
      </c>
      <c r="H30" s="15">
        <v>1</v>
      </c>
      <c r="I30" s="16">
        <f t="shared" si="0"/>
        <v>5</v>
      </c>
    </row>
    <row r="31" spans="1:9" ht="15" x14ac:dyDescent="0.25">
      <c r="A31" s="13" t="s">
        <v>2</v>
      </c>
      <c r="B31" s="14">
        <v>1</v>
      </c>
      <c r="C31" s="14">
        <v>0</v>
      </c>
      <c r="D31" s="14">
        <v>1</v>
      </c>
      <c r="E31" s="14">
        <v>0</v>
      </c>
      <c r="F31" s="14">
        <v>2</v>
      </c>
      <c r="G31" s="14">
        <v>0</v>
      </c>
      <c r="H31" s="15">
        <v>2</v>
      </c>
      <c r="I31" s="16">
        <f t="shared" si="0"/>
        <v>6</v>
      </c>
    </row>
    <row r="32" spans="1:9" ht="30" x14ac:dyDescent="0.25">
      <c r="A32" s="13" t="s">
        <v>40</v>
      </c>
      <c r="B32" s="14">
        <v>0</v>
      </c>
      <c r="C32" s="14">
        <v>1</v>
      </c>
      <c r="D32" s="14">
        <v>2</v>
      </c>
      <c r="E32" s="14">
        <v>2</v>
      </c>
      <c r="F32" s="14">
        <v>3</v>
      </c>
      <c r="G32" s="14">
        <v>3</v>
      </c>
      <c r="H32" s="15">
        <v>6</v>
      </c>
      <c r="I32" s="16">
        <f t="shared" si="0"/>
        <v>17</v>
      </c>
    </row>
    <row r="33" spans="1:9" ht="15" x14ac:dyDescent="0.25">
      <c r="A33" s="13" t="s">
        <v>1</v>
      </c>
      <c r="B33" s="14">
        <v>1</v>
      </c>
      <c r="C33" s="14">
        <v>4</v>
      </c>
      <c r="D33" s="14">
        <v>1</v>
      </c>
      <c r="E33" s="14">
        <v>0</v>
      </c>
      <c r="F33" s="14">
        <v>4</v>
      </c>
      <c r="G33" s="14">
        <v>7</v>
      </c>
      <c r="H33" s="15">
        <v>0</v>
      </c>
      <c r="I33" s="16">
        <f t="shared" si="0"/>
        <v>17</v>
      </c>
    </row>
    <row r="34" spans="1:9" ht="15" x14ac:dyDescent="0.25">
      <c r="A34" s="13" t="s">
        <v>41</v>
      </c>
      <c r="B34" s="14">
        <v>1</v>
      </c>
      <c r="C34" s="14">
        <v>2</v>
      </c>
      <c r="D34" s="14">
        <v>1</v>
      </c>
      <c r="E34" s="14">
        <v>0</v>
      </c>
      <c r="F34" s="14">
        <v>2</v>
      </c>
      <c r="G34" s="14">
        <v>4</v>
      </c>
      <c r="H34" s="15">
        <v>2</v>
      </c>
      <c r="I34" s="16">
        <f t="shared" si="0"/>
        <v>12</v>
      </c>
    </row>
    <row r="35" spans="1:9" ht="15" x14ac:dyDescent="0.25">
      <c r="A35" s="13" t="s">
        <v>42</v>
      </c>
      <c r="B35" s="14">
        <v>0</v>
      </c>
      <c r="C35" s="14">
        <v>1</v>
      </c>
      <c r="D35" s="14">
        <v>1</v>
      </c>
      <c r="E35" s="14">
        <v>0</v>
      </c>
      <c r="F35" s="14">
        <v>2</v>
      </c>
      <c r="G35" s="14">
        <v>2</v>
      </c>
      <c r="H35" s="15">
        <v>1</v>
      </c>
      <c r="I35" s="16">
        <f t="shared" si="0"/>
        <v>7</v>
      </c>
    </row>
    <row r="36" spans="1:9" ht="30" x14ac:dyDescent="0.25">
      <c r="A36" s="13" t="s">
        <v>43</v>
      </c>
      <c r="B36" s="14">
        <v>1</v>
      </c>
      <c r="C36" s="14">
        <v>1</v>
      </c>
      <c r="D36" s="14">
        <v>0</v>
      </c>
      <c r="E36" s="14">
        <v>0</v>
      </c>
      <c r="F36" s="14">
        <v>2</v>
      </c>
      <c r="G36" s="14">
        <v>1</v>
      </c>
      <c r="H36" s="15">
        <v>1</v>
      </c>
      <c r="I36" s="16">
        <f t="shared" si="0"/>
        <v>6</v>
      </c>
    </row>
    <row r="37" spans="1:9" ht="30" x14ac:dyDescent="0.25">
      <c r="A37" s="13" t="s">
        <v>44</v>
      </c>
      <c r="B37" s="14">
        <v>0</v>
      </c>
      <c r="C37" s="14">
        <v>1</v>
      </c>
      <c r="D37" s="14">
        <v>0</v>
      </c>
      <c r="E37" s="14">
        <v>0</v>
      </c>
      <c r="F37" s="14">
        <v>1</v>
      </c>
      <c r="G37" s="14">
        <v>1</v>
      </c>
      <c r="H37" s="15">
        <v>0</v>
      </c>
      <c r="I37" s="16">
        <f t="shared" si="0"/>
        <v>3</v>
      </c>
    </row>
    <row r="38" spans="1:9" ht="15" x14ac:dyDescent="0.25">
      <c r="A38" s="13" t="s">
        <v>0</v>
      </c>
      <c r="B38" s="14">
        <v>1</v>
      </c>
      <c r="C38" s="14">
        <v>1</v>
      </c>
      <c r="D38" s="14">
        <v>1</v>
      </c>
      <c r="E38" s="14">
        <v>0</v>
      </c>
      <c r="F38" s="14">
        <v>0</v>
      </c>
      <c r="G38" s="14">
        <v>1</v>
      </c>
      <c r="H38" s="15">
        <v>2</v>
      </c>
      <c r="I38" s="16">
        <f t="shared" si="0"/>
        <v>6</v>
      </c>
    </row>
    <row r="39" spans="1:9" ht="15" x14ac:dyDescent="0.25">
      <c r="A39" s="13" t="s">
        <v>3</v>
      </c>
      <c r="B39" s="14">
        <v>4</v>
      </c>
      <c r="C39" s="14">
        <v>7</v>
      </c>
      <c r="D39" s="14">
        <v>4</v>
      </c>
      <c r="E39" s="14">
        <v>0</v>
      </c>
      <c r="F39" s="14">
        <v>1</v>
      </c>
      <c r="G39" s="14">
        <v>0</v>
      </c>
      <c r="H39" s="15">
        <v>0</v>
      </c>
      <c r="I39" s="16">
        <f t="shared" si="0"/>
        <v>16</v>
      </c>
    </row>
    <row r="40" spans="1:9" ht="15" x14ac:dyDescent="0.25">
      <c r="A40" s="13" t="s">
        <v>45</v>
      </c>
      <c r="B40" s="14">
        <v>1</v>
      </c>
      <c r="C40" s="14">
        <v>0</v>
      </c>
      <c r="D40" s="14">
        <v>0</v>
      </c>
      <c r="E40" s="14">
        <v>2</v>
      </c>
      <c r="F40" s="14">
        <v>0</v>
      </c>
      <c r="G40" s="14">
        <v>1</v>
      </c>
      <c r="H40" s="15">
        <v>0</v>
      </c>
      <c r="I40" s="16">
        <f t="shared" si="0"/>
        <v>4</v>
      </c>
    </row>
    <row r="41" spans="1:9" ht="30" x14ac:dyDescent="0.25">
      <c r="A41" s="13" t="s">
        <v>46</v>
      </c>
      <c r="B41" s="14">
        <v>0</v>
      </c>
      <c r="C41" s="14">
        <v>1</v>
      </c>
      <c r="D41" s="14">
        <v>2</v>
      </c>
      <c r="E41" s="14">
        <v>0</v>
      </c>
      <c r="F41" s="14">
        <v>2</v>
      </c>
      <c r="G41" s="14">
        <v>3</v>
      </c>
      <c r="H41" s="15">
        <v>4</v>
      </c>
      <c r="I41" s="16">
        <f t="shared" si="0"/>
        <v>12</v>
      </c>
    </row>
    <row r="42" spans="1:9" ht="15" x14ac:dyDescent="0.25">
      <c r="A42" s="13" t="s">
        <v>47</v>
      </c>
      <c r="B42" s="14">
        <v>0</v>
      </c>
      <c r="C42" s="14">
        <v>0</v>
      </c>
      <c r="D42" s="14">
        <v>0</v>
      </c>
      <c r="E42" s="14">
        <v>1</v>
      </c>
      <c r="F42" s="14">
        <v>1</v>
      </c>
      <c r="G42" s="14">
        <v>0</v>
      </c>
      <c r="H42" s="15">
        <v>2</v>
      </c>
      <c r="I42" s="16">
        <f t="shared" si="0"/>
        <v>4</v>
      </c>
    </row>
    <row r="43" spans="1:9" ht="15" x14ac:dyDescent="0.25">
      <c r="A43" s="13" t="s">
        <v>48</v>
      </c>
      <c r="B43" s="14">
        <v>2</v>
      </c>
      <c r="C43" s="14">
        <v>1</v>
      </c>
      <c r="D43" s="14">
        <v>1</v>
      </c>
      <c r="E43" s="14">
        <v>3</v>
      </c>
      <c r="F43" s="14">
        <v>5</v>
      </c>
      <c r="G43" s="14">
        <v>6</v>
      </c>
      <c r="H43" s="15">
        <v>1</v>
      </c>
      <c r="I43" s="16">
        <f t="shared" si="0"/>
        <v>19</v>
      </c>
    </row>
    <row r="44" spans="1:9" ht="15" x14ac:dyDescent="0.25">
      <c r="A44" s="13" t="s">
        <v>49</v>
      </c>
      <c r="B44" s="14">
        <v>0</v>
      </c>
      <c r="C44" s="14">
        <v>1</v>
      </c>
      <c r="D44" s="14">
        <v>0</v>
      </c>
      <c r="E44" s="14">
        <v>1</v>
      </c>
      <c r="F44" s="14">
        <v>2</v>
      </c>
      <c r="G44" s="14">
        <v>1</v>
      </c>
      <c r="H44" s="15">
        <v>1</v>
      </c>
      <c r="I44" s="16">
        <f t="shared" si="0"/>
        <v>6</v>
      </c>
    </row>
    <row r="45" spans="1:9" ht="15" x14ac:dyDescent="0.25">
      <c r="A45" s="13" t="s">
        <v>50</v>
      </c>
      <c r="B45" s="14">
        <v>2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5">
        <v>2</v>
      </c>
      <c r="I45" s="16">
        <f t="shared" si="0"/>
        <v>4</v>
      </c>
    </row>
    <row r="46" spans="1:9" x14ac:dyDescent="0.25">
      <c r="B46" s="7">
        <f t="shared" ref="B46:H46" si="1">SUM(B14:B45)</f>
        <v>34</v>
      </c>
      <c r="C46" s="7">
        <f t="shared" si="1"/>
        <v>44</v>
      </c>
      <c r="D46" s="7">
        <f t="shared" si="1"/>
        <v>34</v>
      </c>
      <c r="E46" s="7">
        <f t="shared" si="1"/>
        <v>23</v>
      </c>
      <c r="F46" s="7">
        <f t="shared" si="1"/>
        <v>69</v>
      </c>
      <c r="G46" s="7">
        <f t="shared" si="1"/>
        <v>69</v>
      </c>
      <c r="H46" s="7">
        <f t="shared" si="1"/>
        <v>51</v>
      </c>
      <c r="I46" s="17">
        <f t="shared" si="0"/>
        <v>324</v>
      </c>
    </row>
    <row r="67" spans="6:7" x14ac:dyDescent="0.25">
      <c r="F67" s="7" t="s">
        <v>19</v>
      </c>
      <c r="G67" s="6" t="s">
        <v>20</v>
      </c>
    </row>
    <row r="68" spans="6:7" x14ac:dyDescent="0.25">
      <c r="F68" s="8">
        <v>2010</v>
      </c>
      <c r="G68">
        <v>34</v>
      </c>
    </row>
    <row r="69" spans="6:7" x14ac:dyDescent="0.25">
      <c r="F69" s="8">
        <v>2011</v>
      </c>
      <c r="G69">
        <v>44</v>
      </c>
    </row>
    <row r="70" spans="6:7" x14ac:dyDescent="0.25">
      <c r="F70" s="8">
        <v>2012</v>
      </c>
      <c r="G70">
        <v>34</v>
      </c>
    </row>
    <row r="71" spans="6:7" x14ac:dyDescent="0.25">
      <c r="F71" s="8">
        <v>2013</v>
      </c>
      <c r="G71">
        <v>23</v>
      </c>
    </row>
    <row r="72" spans="6:7" x14ac:dyDescent="0.25">
      <c r="F72" s="8">
        <v>2014</v>
      </c>
      <c r="G72">
        <v>69</v>
      </c>
    </row>
    <row r="73" spans="6:7" x14ac:dyDescent="0.25">
      <c r="F73" s="8">
        <v>2015</v>
      </c>
      <c r="G73">
        <v>69</v>
      </c>
    </row>
    <row r="74" spans="6:7" x14ac:dyDescent="0.25">
      <c r="F74" s="8">
        <v>2016</v>
      </c>
      <c r="G74">
        <v>51</v>
      </c>
    </row>
    <row r="75" spans="6:7" x14ac:dyDescent="0.25">
      <c r="G75" s="6">
        <f>SUM(G68:G74)</f>
        <v>324</v>
      </c>
    </row>
    <row r="84" spans="6:9" x14ac:dyDescent="0.25">
      <c r="G84" s="6" t="s">
        <v>18</v>
      </c>
      <c r="I84" s="18"/>
    </row>
    <row r="85" spans="6:9" x14ac:dyDescent="0.25">
      <c r="F85" s="18" t="s">
        <v>4</v>
      </c>
      <c r="G85">
        <v>76</v>
      </c>
    </row>
    <row r="86" spans="6:9" x14ac:dyDescent="0.25">
      <c r="F86" s="18" t="s">
        <v>5</v>
      </c>
      <c r="G86">
        <v>373</v>
      </c>
    </row>
    <row r="103" spans="6:7" x14ac:dyDescent="0.25">
      <c r="F103" s="6" t="s">
        <v>16</v>
      </c>
      <c r="G103" s="6" t="s">
        <v>17</v>
      </c>
    </row>
    <row r="104" spans="6:7" x14ac:dyDescent="0.25">
      <c r="F104" t="s">
        <v>6</v>
      </c>
      <c r="G104">
        <v>89</v>
      </c>
    </row>
    <row r="105" spans="6:7" x14ac:dyDescent="0.25">
      <c r="F105" t="s">
        <v>7</v>
      </c>
      <c r="G105">
        <v>26</v>
      </c>
    </row>
    <row r="106" spans="6:7" x14ac:dyDescent="0.25">
      <c r="F106" t="s">
        <v>8</v>
      </c>
      <c r="G106">
        <v>18</v>
      </c>
    </row>
    <row r="107" spans="6:7" x14ac:dyDescent="0.25">
      <c r="F107" t="s">
        <v>9</v>
      </c>
      <c r="G107">
        <v>191</v>
      </c>
    </row>
    <row r="119" spans="6:7" x14ac:dyDescent="0.25">
      <c r="F119" s="6" t="s">
        <v>10</v>
      </c>
      <c r="G119" s="6" t="s">
        <v>17</v>
      </c>
    </row>
    <row r="120" spans="6:7" x14ac:dyDescent="0.25">
      <c r="F120" t="s">
        <v>11</v>
      </c>
      <c r="G120">
        <v>158</v>
      </c>
    </row>
    <row r="121" spans="6:7" x14ac:dyDescent="0.25">
      <c r="F121" t="s">
        <v>12</v>
      </c>
      <c r="G121">
        <v>51</v>
      </c>
    </row>
    <row r="122" spans="6:7" x14ac:dyDescent="0.25">
      <c r="F122" t="s">
        <v>13</v>
      </c>
      <c r="G122">
        <v>31</v>
      </c>
    </row>
    <row r="123" spans="6:7" x14ac:dyDescent="0.25">
      <c r="F123" t="s">
        <v>14</v>
      </c>
      <c r="G123">
        <v>19</v>
      </c>
    </row>
    <row r="124" spans="6:7" x14ac:dyDescent="0.25">
      <c r="F124" t="s">
        <v>15</v>
      </c>
      <c r="G124">
        <v>65</v>
      </c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>
        <v>0</v>
      </c>
    </row>
    <row r="197" spans="2:2" x14ac:dyDescent="0.25">
      <c r="B197" s="3">
        <v>0</v>
      </c>
    </row>
    <row r="198" spans="2:2" x14ac:dyDescent="0.25">
      <c r="B198" s="3">
        <v>0</v>
      </c>
    </row>
    <row r="199" spans="2:2" x14ac:dyDescent="0.25">
      <c r="B199" s="3">
        <v>1</v>
      </c>
    </row>
    <row r="200" spans="2:2" x14ac:dyDescent="0.25">
      <c r="B200" s="3">
        <v>0</v>
      </c>
    </row>
    <row r="201" spans="2:2" x14ac:dyDescent="0.25">
      <c r="B201" s="3">
        <v>0</v>
      </c>
    </row>
    <row r="202" spans="2:2" x14ac:dyDescent="0.25">
      <c r="B202" s="3">
        <v>0</v>
      </c>
    </row>
    <row r="203" spans="2:2" x14ac:dyDescent="0.25">
      <c r="B203" s="3">
        <v>0</v>
      </c>
    </row>
    <row r="204" spans="2:2" x14ac:dyDescent="0.25">
      <c r="B204" s="3">
        <v>0</v>
      </c>
    </row>
    <row r="205" spans="2:2" x14ac:dyDescent="0.25">
      <c r="B205" s="3">
        <v>0</v>
      </c>
    </row>
    <row r="206" spans="2:2" x14ac:dyDescent="0.25">
      <c r="B206" s="3">
        <v>0</v>
      </c>
    </row>
    <row r="207" spans="2:2" x14ac:dyDescent="0.25">
      <c r="B207" s="3">
        <v>0</v>
      </c>
    </row>
    <row r="208" spans="2:2" ht="15" x14ac:dyDescent="0.25">
      <c r="B208" s="1">
        <v>0</v>
      </c>
    </row>
    <row r="209" spans="2:2" ht="15" x14ac:dyDescent="0.25">
      <c r="B209" s="1">
        <v>0</v>
      </c>
    </row>
    <row r="210" spans="2:2" ht="15" x14ac:dyDescent="0.25">
      <c r="B210" s="1">
        <v>1</v>
      </c>
    </row>
    <row r="211" spans="2:2" ht="15" x14ac:dyDescent="0.25">
      <c r="B211" s="1">
        <v>0</v>
      </c>
    </row>
    <row r="212" spans="2:2" ht="15" x14ac:dyDescent="0.25">
      <c r="B212" s="2">
        <v>0</v>
      </c>
    </row>
    <row r="213" spans="2:2" ht="15" x14ac:dyDescent="0.25">
      <c r="B213" s="2">
        <v>0</v>
      </c>
    </row>
    <row r="214" spans="2:2" ht="15" x14ac:dyDescent="0.25">
      <c r="B214" s="1">
        <v>0</v>
      </c>
    </row>
    <row r="215" spans="2:2" ht="15" x14ac:dyDescent="0.25">
      <c r="B215" s="1">
        <v>0</v>
      </c>
    </row>
    <row r="216" spans="2:2" ht="15" x14ac:dyDescent="0.25">
      <c r="B216" s="1">
        <v>0</v>
      </c>
    </row>
    <row r="217" spans="2:2" ht="15" x14ac:dyDescent="0.25">
      <c r="B217" s="1">
        <v>0</v>
      </c>
    </row>
    <row r="218" spans="2:2" ht="15" x14ac:dyDescent="0.25">
      <c r="B218" s="2">
        <v>0</v>
      </c>
    </row>
    <row r="219" spans="2:2" ht="15" x14ac:dyDescent="0.25">
      <c r="B219" s="2">
        <v>0</v>
      </c>
    </row>
    <row r="220" spans="2:2" ht="15" x14ac:dyDescent="0.25">
      <c r="B220" s="2">
        <v>0</v>
      </c>
    </row>
    <row r="221" spans="2:2" ht="15" x14ac:dyDescent="0.25">
      <c r="B221" s="2">
        <v>0</v>
      </c>
    </row>
    <row r="222" spans="2:2" ht="15" x14ac:dyDescent="0.25">
      <c r="B222" s="2">
        <v>0</v>
      </c>
    </row>
    <row r="223" spans="2:2" ht="15" x14ac:dyDescent="0.25">
      <c r="B223" s="1">
        <v>0</v>
      </c>
    </row>
    <row r="224" spans="2:2" ht="15" x14ac:dyDescent="0.25">
      <c r="B224" s="2">
        <v>0</v>
      </c>
    </row>
    <row r="225" spans="2:2" ht="15" x14ac:dyDescent="0.25">
      <c r="B225" s="1">
        <v>0</v>
      </c>
    </row>
    <row r="226" spans="2:2" ht="15" x14ac:dyDescent="0.25">
      <c r="B226" s="1">
        <v>0</v>
      </c>
    </row>
    <row r="227" spans="2:2" ht="15" x14ac:dyDescent="0.25">
      <c r="B227" s="1">
        <v>0</v>
      </c>
    </row>
    <row r="228" spans="2:2" ht="15" x14ac:dyDescent="0.25">
      <c r="B228" s="1">
        <v>0</v>
      </c>
    </row>
    <row r="229" spans="2:2" ht="15" x14ac:dyDescent="0.25">
      <c r="B229" s="1">
        <v>0</v>
      </c>
    </row>
    <row r="230" spans="2:2" ht="15" x14ac:dyDescent="0.25">
      <c r="B230" s="1">
        <v>0</v>
      </c>
    </row>
    <row r="231" spans="2:2" ht="15" x14ac:dyDescent="0.25">
      <c r="B231" s="1">
        <v>0</v>
      </c>
    </row>
    <row r="232" spans="2:2" ht="15" x14ac:dyDescent="0.25">
      <c r="B232" s="1">
        <v>0</v>
      </c>
    </row>
    <row r="233" spans="2:2" ht="15" x14ac:dyDescent="0.25">
      <c r="B233" s="1">
        <v>0</v>
      </c>
    </row>
    <row r="234" spans="2:2" ht="15" x14ac:dyDescent="0.25">
      <c r="B234" s="1">
        <v>0</v>
      </c>
    </row>
    <row r="235" spans="2:2" ht="15" x14ac:dyDescent="0.25">
      <c r="B235" s="1">
        <v>0</v>
      </c>
    </row>
    <row r="236" spans="2:2" ht="15" x14ac:dyDescent="0.25">
      <c r="B236" s="1">
        <v>2</v>
      </c>
    </row>
    <row r="237" spans="2:2" ht="15" x14ac:dyDescent="0.25">
      <c r="B237" s="1">
        <v>0</v>
      </c>
    </row>
    <row r="238" spans="2:2" ht="15" x14ac:dyDescent="0.25">
      <c r="B238" s="1">
        <v>0</v>
      </c>
    </row>
    <row r="239" spans="2:2" ht="15" x14ac:dyDescent="0.25">
      <c r="B239" s="1">
        <v>0</v>
      </c>
    </row>
    <row r="240" spans="2:2" ht="15" x14ac:dyDescent="0.25">
      <c r="B240" s="1">
        <v>0</v>
      </c>
    </row>
    <row r="241" spans="2:2" ht="15" x14ac:dyDescent="0.25">
      <c r="B241" s="1">
        <v>0</v>
      </c>
    </row>
    <row r="242" spans="2:2" ht="15" x14ac:dyDescent="0.25">
      <c r="B242" s="1">
        <v>0</v>
      </c>
    </row>
    <row r="243" spans="2:2" ht="15" x14ac:dyDescent="0.25">
      <c r="B243" s="1">
        <v>0</v>
      </c>
    </row>
    <row r="244" spans="2:2" ht="15" x14ac:dyDescent="0.25">
      <c r="B244" s="1">
        <v>0</v>
      </c>
    </row>
    <row r="245" spans="2:2" ht="15" x14ac:dyDescent="0.25">
      <c r="B245" s="1">
        <v>0</v>
      </c>
    </row>
    <row r="246" spans="2:2" ht="15" x14ac:dyDescent="0.25">
      <c r="B246" s="1">
        <v>0</v>
      </c>
    </row>
    <row r="247" spans="2:2" ht="15" x14ac:dyDescent="0.25">
      <c r="B247" s="1">
        <v>0</v>
      </c>
    </row>
    <row r="248" spans="2:2" ht="15" x14ac:dyDescent="0.25">
      <c r="B248" s="1">
        <v>1</v>
      </c>
    </row>
    <row r="249" spans="2:2" ht="15" x14ac:dyDescent="0.25">
      <c r="B249" s="1">
        <v>0</v>
      </c>
    </row>
    <row r="250" spans="2:2" ht="15" x14ac:dyDescent="0.25">
      <c r="B250" s="1">
        <v>0</v>
      </c>
    </row>
    <row r="251" spans="2:2" ht="15" x14ac:dyDescent="0.25">
      <c r="B251" s="1">
        <v>0</v>
      </c>
    </row>
    <row r="252" spans="2:2" ht="15" x14ac:dyDescent="0.25">
      <c r="B252" s="1">
        <v>0</v>
      </c>
    </row>
    <row r="253" spans="2:2" ht="15" x14ac:dyDescent="0.25">
      <c r="B253" s="1">
        <v>0</v>
      </c>
    </row>
    <row r="254" spans="2:2" ht="15" x14ac:dyDescent="0.25">
      <c r="B254" s="1">
        <v>0</v>
      </c>
    </row>
    <row r="255" spans="2:2" ht="15" x14ac:dyDescent="0.25">
      <c r="B255" s="1">
        <v>1</v>
      </c>
    </row>
    <row r="256" spans="2:2" ht="15" x14ac:dyDescent="0.25">
      <c r="B256" s="1">
        <v>0</v>
      </c>
    </row>
    <row r="257" spans="2:2" ht="15" x14ac:dyDescent="0.25">
      <c r="B257" s="1">
        <v>0</v>
      </c>
    </row>
    <row r="258" spans="2:2" ht="15" x14ac:dyDescent="0.25">
      <c r="B258" s="1">
        <v>0</v>
      </c>
    </row>
    <row r="259" spans="2:2" ht="15" x14ac:dyDescent="0.25">
      <c r="B259" s="1">
        <v>0</v>
      </c>
    </row>
    <row r="260" spans="2:2" ht="15" x14ac:dyDescent="0.25">
      <c r="B260" s="1">
        <v>0</v>
      </c>
    </row>
    <row r="261" spans="2:2" ht="15" x14ac:dyDescent="0.25">
      <c r="B261" s="1">
        <v>0</v>
      </c>
    </row>
    <row r="262" spans="2:2" ht="15" x14ac:dyDescent="0.25">
      <c r="B262" s="1">
        <v>0</v>
      </c>
    </row>
    <row r="263" spans="2:2" ht="15" x14ac:dyDescent="0.25">
      <c r="B263" s="1">
        <v>0</v>
      </c>
    </row>
    <row r="264" spans="2:2" ht="15" x14ac:dyDescent="0.25">
      <c r="B264" s="1">
        <v>0</v>
      </c>
    </row>
    <row r="265" spans="2:2" ht="15" x14ac:dyDescent="0.25">
      <c r="B265" s="1">
        <v>0</v>
      </c>
    </row>
    <row r="266" spans="2:2" ht="15" x14ac:dyDescent="0.25">
      <c r="B266" s="1">
        <v>0</v>
      </c>
    </row>
    <row r="267" spans="2:2" ht="15" x14ac:dyDescent="0.25">
      <c r="B267" s="1">
        <v>0</v>
      </c>
    </row>
    <row r="268" spans="2:2" ht="15" x14ac:dyDescent="0.25">
      <c r="B268" s="1">
        <v>0</v>
      </c>
    </row>
    <row r="269" spans="2:2" ht="15" x14ac:dyDescent="0.25">
      <c r="B269" s="1">
        <v>4</v>
      </c>
    </row>
    <row r="270" spans="2:2" ht="15" x14ac:dyDescent="0.25">
      <c r="B270" s="1">
        <v>0</v>
      </c>
    </row>
    <row r="271" spans="2:2" ht="15" x14ac:dyDescent="0.25">
      <c r="B271" s="1">
        <v>0</v>
      </c>
    </row>
    <row r="272" spans="2:2" ht="15" x14ac:dyDescent="0.25">
      <c r="B272" s="1">
        <v>0</v>
      </c>
    </row>
    <row r="273" spans="2:2" ht="15" x14ac:dyDescent="0.25">
      <c r="B273" s="1">
        <v>0</v>
      </c>
    </row>
    <row r="274" spans="2:2" ht="15" x14ac:dyDescent="0.25">
      <c r="B274" s="1">
        <v>0</v>
      </c>
    </row>
    <row r="275" spans="2:2" ht="15" x14ac:dyDescent="0.25">
      <c r="B275" s="1">
        <v>0</v>
      </c>
    </row>
    <row r="276" spans="2:2" ht="15" x14ac:dyDescent="0.25">
      <c r="B276" s="1">
        <v>0</v>
      </c>
    </row>
    <row r="277" spans="2:2" ht="13.8" x14ac:dyDescent="0.25">
      <c r="B277" s="4">
        <v>0</v>
      </c>
    </row>
    <row r="278" spans="2:2" ht="13.8" x14ac:dyDescent="0.25">
      <c r="B278" s="4">
        <v>0</v>
      </c>
    </row>
    <row r="279" spans="2:2" ht="13.8" x14ac:dyDescent="0.25">
      <c r="B279" s="4">
        <v>0</v>
      </c>
    </row>
    <row r="280" spans="2:2" ht="13.8" x14ac:dyDescent="0.25">
      <c r="B280" s="4">
        <v>0</v>
      </c>
    </row>
    <row r="281" spans="2:2" ht="13.8" x14ac:dyDescent="0.25">
      <c r="B281" s="4">
        <v>0</v>
      </c>
    </row>
    <row r="282" spans="2:2" ht="13.8" x14ac:dyDescent="0.25">
      <c r="B282" s="4">
        <v>1</v>
      </c>
    </row>
    <row r="283" spans="2:2" ht="13.8" x14ac:dyDescent="0.25">
      <c r="B283" s="4">
        <v>1</v>
      </c>
    </row>
    <row r="284" spans="2:2" ht="13.8" x14ac:dyDescent="0.25">
      <c r="B284" s="4">
        <v>0</v>
      </c>
    </row>
    <row r="285" spans="2:2" ht="13.8" x14ac:dyDescent="0.25">
      <c r="B285" s="4">
        <v>0</v>
      </c>
    </row>
    <row r="286" spans="2:2" ht="13.8" x14ac:dyDescent="0.25">
      <c r="B286" s="4">
        <v>0</v>
      </c>
    </row>
    <row r="287" spans="2:2" ht="13.8" x14ac:dyDescent="0.25">
      <c r="B287" s="4">
        <v>0</v>
      </c>
    </row>
    <row r="288" spans="2:2" ht="13.8" x14ac:dyDescent="0.25">
      <c r="B288" s="4">
        <v>0</v>
      </c>
    </row>
    <row r="289" spans="2:2" ht="13.8" x14ac:dyDescent="0.25">
      <c r="B289" s="4">
        <v>0</v>
      </c>
    </row>
    <row r="290" spans="2:2" ht="13.8" x14ac:dyDescent="0.25">
      <c r="B290" s="4">
        <v>0</v>
      </c>
    </row>
    <row r="291" spans="2:2" ht="13.8" x14ac:dyDescent="0.25">
      <c r="B291" s="4">
        <v>0</v>
      </c>
    </row>
    <row r="292" spans="2:2" ht="13.8" x14ac:dyDescent="0.25">
      <c r="B292" s="4">
        <v>0</v>
      </c>
    </row>
    <row r="293" spans="2:2" ht="13.8" x14ac:dyDescent="0.25">
      <c r="B293" s="4">
        <v>0</v>
      </c>
    </row>
    <row r="294" spans="2:2" ht="13.8" x14ac:dyDescent="0.25">
      <c r="B294" s="4">
        <v>1</v>
      </c>
    </row>
    <row r="295" spans="2:2" ht="13.8" x14ac:dyDescent="0.25">
      <c r="B295" s="4">
        <v>0</v>
      </c>
    </row>
    <row r="296" spans="2:2" ht="13.8" x14ac:dyDescent="0.25">
      <c r="B296" s="4">
        <v>0</v>
      </c>
    </row>
    <row r="297" spans="2:2" ht="13.8" x14ac:dyDescent="0.25">
      <c r="B297" s="4">
        <v>0</v>
      </c>
    </row>
    <row r="298" spans="2:2" ht="13.8" x14ac:dyDescent="0.25">
      <c r="B298" s="4">
        <v>0</v>
      </c>
    </row>
    <row r="299" spans="2:2" ht="13.8" x14ac:dyDescent="0.25">
      <c r="B299" s="4">
        <v>0</v>
      </c>
    </row>
    <row r="300" spans="2:2" ht="13.8" x14ac:dyDescent="0.25">
      <c r="B300" s="4">
        <v>0</v>
      </c>
    </row>
    <row r="301" spans="2:2" ht="13.8" x14ac:dyDescent="0.25">
      <c r="B301" s="4">
        <v>0</v>
      </c>
    </row>
    <row r="302" spans="2:2" ht="13.8" x14ac:dyDescent="0.25">
      <c r="B302" s="4">
        <v>0</v>
      </c>
    </row>
    <row r="303" spans="2:2" ht="13.8" x14ac:dyDescent="0.25">
      <c r="B303" s="4">
        <v>0</v>
      </c>
    </row>
    <row r="304" spans="2:2" ht="13.8" x14ac:dyDescent="0.25">
      <c r="B304" s="4">
        <v>0</v>
      </c>
    </row>
    <row r="305" spans="2:2" ht="13.8" x14ac:dyDescent="0.25">
      <c r="B305" s="4">
        <v>0</v>
      </c>
    </row>
    <row r="306" spans="2:2" ht="13.8" x14ac:dyDescent="0.25">
      <c r="B306" s="4">
        <v>1</v>
      </c>
    </row>
    <row r="307" spans="2:2" ht="13.8" x14ac:dyDescent="0.25">
      <c r="B307" s="4">
        <v>0</v>
      </c>
    </row>
    <row r="308" spans="2:2" ht="13.8" x14ac:dyDescent="0.25">
      <c r="B308" s="4">
        <v>0</v>
      </c>
    </row>
    <row r="309" spans="2:2" ht="13.8" x14ac:dyDescent="0.25">
      <c r="B309" s="4">
        <v>2</v>
      </c>
    </row>
    <row r="310" spans="2:2" ht="13.8" x14ac:dyDescent="0.25">
      <c r="B310" s="4">
        <v>0</v>
      </c>
    </row>
    <row r="311" spans="2:2" ht="13.8" x14ac:dyDescent="0.25">
      <c r="B311" s="4">
        <v>1</v>
      </c>
    </row>
    <row r="312" spans="2:2" ht="13.8" x14ac:dyDescent="0.25">
      <c r="B312" s="4">
        <v>0</v>
      </c>
    </row>
    <row r="313" spans="2:2" ht="13.8" x14ac:dyDescent="0.25">
      <c r="B313" s="5">
        <v>0</v>
      </c>
    </row>
    <row r="314" spans="2:2" ht="13.8" x14ac:dyDescent="0.25">
      <c r="B314" s="5">
        <v>12</v>
      </c>
    </row>
    <row r="315" spans="2:2" ht="13.8" x14ac:dyDescent="0.25">
      <c r="B315" s="5">
        <v>0</v>
      </c>
    </row>
    <row r="316" spans="2:2" ht="13.8" x14ac:dyDescent="0.25">
      <c r="B316" s="5">
        <v>0</v>
      </c>
    </row>
    <row r="317" spans="2:2" ht="13.8" x14ac:dyDescent="0.25">
      <c r="B317" s="4">
        <v>1</v>
      </c>
    </row>
    <row r="318" spans="2:2" ht="13.8" x14ac:dyDescent="0.25">
      <c r="B318" s="4">
        <v>1</v>
      </c>
    </row>
    <row r="319" spans="2:2" ht="13.8" x14ac:dyDescent="0.25">
      <c r="B319" s="4">
        <v>0</v>
      </c>
    </row>
    <row r="320" spans="2:2" x14ac:dyDescent="0.25">
      <c r="B320" s="3">
        <v>0</v>
      </c>
    </row>
    <row r="321" spans="2:2" ht="13.8" x14ac:dyDescent="0.25">
      <c r="B321" s="4">
        <v>0</v>
      </c>
    </row>
    <row r="322" spans="2:2" ht="13.8" x14ac:dyDescent="0.25">
      <c r="B322" s="4">
        <v>0</v>
      </c>
    </row>
    <row r="323" spans="2:2" ht="13.8" x14ac:dyDescent="0.25">
      <c r="B323" s="4">
        <v>0</v>
      </c>
    </row>
    <row r="324" spans="2:2" x14ac:dyDescent="0.25">
      <c r="B324" s="3">
        <v>2</v>
      </c>
    </row>
    <row r="325" spans="2:2" x14ac:dyDescent="0.25">
      <c r="B325" s="3">
        <v>0</v>
      </c>
    </row>
    <row r="326" spans="2:2" ht="13.8" x14ac:dyDescent="0.25">
      <c r="B326" s="4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Accidentes Gas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UsuarioF</dc:creator>
  <cp:lastModifiedBy>ruben.rivera</cp:lastModifiedBy>
  <dcterms:created xsi:type="dcterms:W3CDTF">2009-02-09T15:25:22Z</dcterms:created>
  <dcterms:modified xsi:type="dcterms:W3CDTF">2021-06-30T17:52:41Z</dcterms:modified>
</cp:coreProperties>
</file>