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7656" activeTab="2"/>
  </bookViews>
  <sheets>
    <sheet name="Accidentes por mes " sheetId="2" r:id="rId1"/>
    <sheet name="Muertos y Lesionados" sheetId="1" r:id="rId2"/>
    <sheet name="AC por municipio" sheetId="3" r:id="rId3"/>
    <sheet name="Totales por municipo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2" i="4" l="1"/>
  <c r="E212" i="4"/>
  <c r="O212" i="3" l="1"/>
  <c r="P212" i="3"/>
  <c r="B32" i="2" l="1"/>
  <c r="M212" i="3"/>
  <c r="L212" i="3"/>
  <c r="K212" i="3"/>
  <c r="J212" i="3"/>
  <c r="I212" i="3"/>
  <c r="H212" i="3"/>
  <c r="G212" i="3"/>
  <c r="F212" i="3"/>
  <c r="E212" i="3"/>
  <c r="D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0" i="3"/>
  <c r="N49" i="3"/>
  <c r="N51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212" i="3" l="1"/>
  <c r="S15" i="2" l="1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T14" i="2"/>
  <c r="T13" i="2"/>
  <c r="T12" i="2"/>
  <c r="T11" i="2"/>
  <c r="T10" i="2"/>
  <c r="T9" i="2"/>
  <c r="T8" i="2"/>
  <c r="T7" i="2"/>
  <c r="T6" i="2"/>
  <c r="T5" i="2"/>
  <c r="T4" i="2"/>
  <c r="T3" i="2"/>
  <c r="T15" i="2" l="1"/>
  <c r="Z62" i="1"/>
  <c r="W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T75" i="1" s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Z22" i="1"/>
  <c r="W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T35" i="1" s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<sst xmlns="http://schemas.openxmlformats.org/spreadsheetml/2006/main" count="1452" uniqueCount="487">
  <si>
    <t>MUERTOS POR PIROTECNIA</t>
  </si>
  <si>
    <t>Entidad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</si>
  <si>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</si>
  <si>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</si>
  <si>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</si>
  <si>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</si>
  <si>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</si>
  <si>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</si>
  <si>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</si>
  <si>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</si>
  <si>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</si>
  <si>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</si>
  <si>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</si>
  <si>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</si>
  <si>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</si>
  <si>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</si>
  <si>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</si>
  <si>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</si>
  <si>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</si>
  <si>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</si>
  <si>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</si>
  <si>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</si>
  <si>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</si>
  <si>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</si>
  <si>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</si>
  <si>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</si>
  <si>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</si>
  <si>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</si>
  <si>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</si>
  <si>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</si>
  <si>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</si>
  <si>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</si>
  <si>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</si>
  <si>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</si>
  <si>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</si>
  <si>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</si>
  <si>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Año</t>
  </si>
  <si>
    <t xml:space="preserve">Muertos </t>
  </si>
  <si>
    <t>Muertos por Año</t>
  </si>
  <si>
    <t>Periodo 2003-2020</t>
  </si>
  <si>
    <t>LESIONADOS POR PIROTECNIA</t>
  </si>
  <si>
    <t xml:space="preserve">Total </t>
  </si>
  <si>
    <t>Lesionados 2003-20202</t>
  </si>
  <si>
    <t>Muertos 2003-2020</t>
  </si>
  <si>
    <t>Lesionados por Año</t>
  </si>
  <si>
    <t>Lesionados</t>
  </si>
  <si>
    <t>Accidentes con Pirotecnia en el Periodo 2003-2020</t>
  </si>
  <si>
    <t>Mes</t>
  </si>
  <si>
    <t>2003-2020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</si>
  <si>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</si>
  <si>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</si>
  <si>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</si>
  <si>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</si>
  <si>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</si>
  <si>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</si>
  <si>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</si>
  <si>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</si>
  <si>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</si>
  <si>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</si>
  <si>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</si>
  <si>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</si>
  <si>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de accidentes
 2003-2020 </t>
  </si>
  <si>
    <t>ESTADO</t>
  </si>
  <si>
    <t>MUNICIPIOS</t>
  </si>
  <si>
    <t>Acala</t>
  </si>
  <si>
    <t>Chamula</t>
  </si>
  <si>
    <t>Ocozocuautla de Espinosa</t>
  </si>
  <si>
    <t>Oxchuc</t>
  </si>
  <si>
    <t>San Cristóbal de las Casas</t>
  </si>
  <si>
    <t>Tonalá</t>
  </si>
  <si>
    <t>Cuauhtémoc</t>
  </si>
  <si>
    <t>Tecomán</t>
  </si>
  <si>
    <t xml:space="preserve">Ciudad de México </t>
  </si>
  <si>
    <t xml:space="preserve">Álvaro Obregón </t>
  </si>
  <si>
    <t>Coyoacán</t>
  </si>
  <si>
    <t xml:space="preserve">Gustavo A. Madero </t>
  </si>
  <si>
    <t>Iztapalapa</t>
  </si>
  <si>
    <t>Milpa Alta</t>
  </si>
  <si>
    <t>Tlahuac</t>
  </si>
  <si>
    <t>Xochimilco</t>
  </si>
  <si>
    <t>Torreón</t>
  </si>
  <si>
    <t xml:space="preserve">Durango </t>
  </si>
  <si>
    <t>Lerdo</t>
  </si>
  <si>
    <t>Abasolo</t>
  </si>
  <si>
    <t>Acámbaro</t>
  </si>
  <si>
    <t>Celaya</t>
  </si>
  <si>
    <t>Comonfort</t>
  </si>
  <si>
    <t>Dolores Hidalgo</t>
  </si>
  <si>
    <t>Irapuato</t>
  </si>
  <si>
    <t>Pénjamo</t>
  </si>
  <si>
    <t>Pueblo Nuevo</t>
  </si>
  <si>
    <t>Romita</t>
  </si>
  <si>
    <t>Salamanca</t>
  </si>
  <si>
    <t>Salvatierra</t>
  </si>
  <si>
    <t>San Miguel de Allende</t>
  </si>
  <si>
    <t>San Francisco del Rincón</t>
  </si>
  <si>
    <t>Villagrán</t>
  </si>
  <si>
    <t>Acapulco de Juárez</t>
  </si>
  <si>
    <t>Chilapa de Álvarez</t>
  </si>
  <si>
    <t>Florencio Villareal</t>
  </si>
  <si>
    <t>Mártir de Cuilapan</t>
  </si>
  <si>
    <t>Cuautepec de Hinojosa</t>
  </si>
  <si>
    <t xml:space="preserve">Huejutla de Reyes </t>
  </si>
  <si>
    <t>Mixquiahuala de Juárez</t>
  </si>
  <si>
    <t>Pachuca de Soto</t>
  </si>
  <si>
    <t>Santiago de Anaya</t>
  </si>
  <si>
    <t>Zacualtipán de Ángeles</t>
  </si>
  <si>
    <t>Tepetitlán</t>
  </si>
  <si>
    <t>Tepeapulco</t>
  </si>
  <si>
    <t xml:space="preserve">Ameca </t>
  </si>
  <si>
    <t>Atotonilco el Alto</t>
  </si>
  <si>
    <t>Lagos de Moreno</t>
  </si>
  <si>
    <t>Poncitlán</t>
  </si>
  <si>
    <t>San Marcos</t>
  </si>
  <si>
    <t>San Cristóbal de la Barranca</t>
  </si>
  <si>
    <t>Tala</t>
  </si>
  <si>
    <t>Yahualica de González Gallo</t>
  </si>
  <si>
    <t>Zacoalco de Torres</t>
  </si>
  <si>
    <t>Zapopan</t>
  </si>
  <si>
    <t>Almoloya de Juárez</t>
  </si>
  <si>
    <t>Acolman</t>
  </si>
  <si>
    <t>Amecameca</t>
  </si>
  <si>
    <t>Atizapán de Zaragoza</t>
  </si>
  <si>
    <t>Capulhuac</t>
  </si>
  <si>
    <t>Chalco</t>
  </si>
  <si>
    <t>Chimalhuacán</t>
  </si>
  <si>
    <t>Coyotepec</t>
  </si>
  <si>
    <t>Cocotitlán</t>
  </si>
  <si>
    <t>Donato Guerra</t>
  </si>
  <si>
    <t>El Oro</t>
  </si>
  <si>
    <t>Ecatepec de Morelos</t>
  </si>
  <si>
    <t>Huixquilucan</t>
  </si>
  <si>
    <t>Ixtapaluca</t>
  </si>
  <si>
    <t>Jilotepec</t>
  </si>
  <si>
    <t>La Paz</t>
  </si>
  <si>
    <t>Lerma</t>
  </si>
  <si>
    <t>Malinalco</t>
  </si>
  <si>
    <t>Melchor Ocampo</t>
  </si>
  <si>
    <t>Naucalpan de Juárez</t>
  </si>
  <si>
    <t xml:space="preserve">Nextlalpan </t>
  </si>
  <si>
    <t>Ocoyoacac</t>
  </si>
  <si>
    <t>Otumba</t>
  </si>
  <si>
    <t>Ozumba</t>
  </si>
  <si>
    <t xml:space="preserve">Tianguistenco </t>
  </si>
  <si>
    <t>Temascalapa</t>
  </si>
  <si>
    <t>Temascalcingo</t>
  </si>
  <si>
    <t>Texcoco</t>
  </si>
  <si>
    <t>Toluca</t>
  </si>
  <si>
    <t>Tultepec</t>
  </si>
  <si>
    <t>Tultitlán</t>
  </si>
  <si>
    <t>Valle de Bravo</t>
  </si>
  <si>
    <t>Xalatlaco</t>
  </si>
  <si>
    <t>Zumpango</t>
  </si>
  <si>
    <t>Zinacantepec</t>
  </si>
  <si>
    <t>Apatzingán</t>
  </si>
  <si>
    <t>Buenavista</t>
  </si>
  <si>
    <t>Ecuandureo</t>
  </si>
  <si>
    <t>Ixtlán</t>
  </si>
  <si>
    <t>Irimbo</t>
  </si>
  <si>
    <t>Morelia</t>
  </si>
  <si>
    <t>Pajacuarán</t>
  </si>
  <si>
    <t xml:space="preserve">Uruapan </t>
  </si>
  <si>
    <t>La Huacana</t>
  </si>
  <si>
    <t>La Piedad</t>
  </si>
  <si>
    <t>Quiroga</t>
  </si>
  <si>
    <t>Tarímbaro</t>
  </si>
  <si>
    <t>Tangancícuaro</t>
  </si>
  <si>
    <t>Taretan</t>
  </si>
  <si>
    <t>Tlalpujahua</t>
  </si>
  <si>
    <t>Zamora</t>
  </si>
  <si>
    <t>Zitácuaro</t>
  </si>
  <si>
    <t xml:space="preserve">Morelos </t>
  </si>
  <si>
    <t>Axochiapan</t>
  </si>
  <si>
    <t>Ayala</t>
  </si>
  <si>
    <t>Cuautla</t>
  </si>
  <si>
    <t>Cuernavaca</t>
  </si>
  <si>
    <t>Jiutepec</t>
  </si>
  <si>
    <t>Ocuituco</t>
  </si>
  <si>
    <t>Puente de Ixtla</t>
  </si>
  <si>
    <t>Xochitepec</t>
  </si>
  <si>
    <t>Monterrey</t>
  </si>
  <si>
    <t>Asunción Nochixtlán</t>
  </si>
  <si>
    <t>Cuyamecalco Villa de Zaragoza</t>
  </si>
  <si>
    <t>Heroica Ciudad de Ejutla de Crespo</t>
  </si>
  <si>
    <t>Heroica Ciudad de Huajuapan de León</t>
  </si>
  <si>
    <t>Heroica Ciudad de Juchitán de Zaragoza</t>
  </si>
  <si>
    <t>Heroica Ciudad de Tlaxiaco</t>
  </si>
  <si>
    <t>Huautla de Jiménez</t>
  </si>
  <si>
    <t>Matías Romero Avendaño</t>
  </si>
  <si>
    <t>Miahuatlán de Porfirio Díaz</t>
  </si>
  <si>
    <t>Oaxaca de Juárez</t>
  </si>
  <si>
    <t>Ocotlán de Morelos</t>
  </si>
  <si>
    <t>San Antonio Sinicahua</t>
  </si>
  <si>
    <t>San Andrés Huaxpaltepec</t>
  </si>
  <si>
    <t>San Mateo Etlatongo</t>
  </si>
  <si>
    <t>San Juan Bautista Tuxtepec</t>
  </si>
  <si>
    <t>San Pedro Ixtlahuaca</t>
  </si>
  <si>
    <t>Santiago Apóstol</t>
  </si>
  <si>
    <t xml:space="preserve">Santiago Pinotepa Nacional </t>
  </si>
  <si>
    <t xml:space="preserve">Santiago  Suchilquitongo </t>
  </si>
  <si>
    <t>Santa María Atzompa</t>
  </si>
  <si>
    <t>Santa María del Tule</t>
  </si>
  <si>
    <t>Tlacolula de Matamoros</t>
  </si>
  <si>
    <t>Villa de Etla</t>
  </si>
  <si>
    <t>Zimatlán de Álvarez</t>
  </si>
  <si>
    <t>Ajalpan</t>
  </si>
  <si>
    <t>Amozoc</t>
  </si>
  <si>
    <t>Chiautzingo</t>
  </si>
  <si>
    <t>Chilchotla</t>
  </si>
  <si>
    <t>Huauchinango</t>
  </si>
  <si>
    <t>Huejotzingo</t>
  </si>
  <si>
    <t>Ocoyucan</t>
  </si>
  <si>
    <t>San Felipe Teotlalcingo</t>
  </si>
  <si>
    <t>San Pedro Cholula</t>
  </si>
  <si>
    <t>Santo Tomás Hueyotlipan</t>
  </si>
  <si>
    <t>Tepeaca</t>
  </si>
  <si>
    <t>Tochtepec</t>
  </si>
  <si>
    <t>Xiutetelco</t>
  </si>
  <si>
    <t xml:space="preserve">Amealco de Bonfil </t>
  </si>
  <si>
    <t>Cadereyta de Montes</t>
  </si>
  <si>
    <t>Colón</t>
  </si>
  <si>
    <t>Tequisquiapan</t>
  </si>
  <si>
    <t>Benito Juárez</t>
  </si>
  <si>
    <t xml:space="preserve">San Luis Potosí </t>
  </si>
  <si>
    <t>Salinas</t>
  </si>
  <si>
    <t>Santa María del Río</t>
  </si>
  <si>
    <t>Villa Hidalgo</t>
  </si>
  <si>
    <t>Xilitla</t>
  </si>
  <si>
    <t>Culiacán</t>
  </si>
  <si>
    <t>Centla</t>
  </si>
  <si>
    <t>Macuspana</t>
  </si>
  <si>
    <t>Altamira</t>
  </si>
  <si>
    <t>Matamoros</t>
  </si>
  <si>
    <t>Reynosa</t>
  </si>
  <si>
    <t>Victoria</t>
  </si>
  <si>
    <t>Chiautempan</t>
  </si>
  <si>
    <t>Ixtacuixtla de Mariano Matamoros</t>
  </si>
  <si>
    <t>Nativitas</t>
  </si>
  <si>
    <t>Sanctórum de Lázaro Cárdenas</t>
  </si>
  <si>
    <t>Tepetitla de Lardizábal</t>
  </si>
  <si>
    <t>Xaloztoc</t>
  </si>
  <si>
    <t>Ziltlaltépec de Trinidad Sánchez Santos</t>
  </si>
  <si>
    <t>Acayucan</t>
  </si>
  <si>
    <t>Alpatláhuac</t>
  </si>
  <si>
    <t>Córdoba</t>
  </si>
  <si>
    <t>Ixhuatlán del Café</t>
  </si>
  <si>
    <t>Mixtla de Altamirano</t>
  </si>
  <si>
    <t>Misantla</t>
  </si>
  <si>
    <t>Tamalín</t>
  </si>
  <si>
    <t>Tilapan</t>
  </si>
  <si>
    <t>Tlaltetela</t>
  </si>
  <si>
    <t>Xalapa</t>
  </si>
  <si>
    <t>Yanga</t>
  </si>
  <si>
    <t>Celestún</t>
  </si>
  <si>
    <t>Kanasín</t>
  </si>
  <si>
    <t>Fresnillo</t>
  </si>
  <si>
    <t>Ojocaliente</t>
  </si>
  <si>
    <t xml:space="preserve">Pinos </t>
  </si>
  <si>
    <t xml:space="preserve">Villa de Cos </t>
  </si>
  <si>
    <t>Muertos 2011-2020</t>
  </si>
  <si>
    <t>TOTAL Accidentes</t>
  </si>
  <si>
    <t>Análisis Pirotecnia 2011-2020</t>
  </si>
  <si>
    <t xml:space="preserve">Se encontro 1 accidente repetido en enero por lo que son 6 </t>
  </si>
  <si>
    <t>Teoloyucan</t>
  </si>
  <si>
    <t>en el esto de Guanajuato</t>
  </si>
  <si>
    <t>Lesionados 2011-2020</t>
  </si>
  <si>
    <t>Huitzilac</t>
  </si>
  <si>
    <t>se eliminó 1 repetido</t>
  </si>
  <si>
    <t>CLAVE DE MUNICIPIO</t>
  </si>
  <si>
    <t>07002</t>
  </si>
  <si>
    <t>07023</t>
  </si>
  <si>
    <t>07061</t>
  </si>
  <si>
    <t>07064</t>
  </si>
  <si>
    <t>07078</t>
  </si>
  <si>
    <t>07097</t>
  </si>
  <si>
    <t>08017</t>
  </si>
  <si>
    <t>06009</t>
  </si>
  <si>
    <t>09010</t>
  </si>
  <si>
    <t>09003</t>
  </si>
  <si>
    <t>09015</t>
  </si>
  <si>
    <t>09005</t>
  </si>
  <si>
    <t>09007</t>
  </si>
  <si>
    <t>09009</t>
  </si>
  <si>
    <t>09011</t>
  </si>
  <si>
    <t>09013</t>
  </si>
  <si>
    <t>05035</t>
  </si>
  <si>
    <t>10005</t>
  </si>
  <si>
    <t>10012</t>
  </si>
  <si>
    <t>11001</t>
  </si>
  <si>
    <t>11002</t>
  </si>
  <si>
    <t>11007</t>
  </si>
  <si>
    <t>11009</t>
  </si>
  <si>
    <t>11014</t>
  </si>
  <si>
    <t>11015</t>
  </si>
  <si>
    <t>11017</t>
  </si>
  <si>
    <t>11023</t>
  </si>
  <si>
    <t>11024</t>
  </si>
  <si>
    <t>11026</t>
  </si>
  <si>
    <t>11027</t>
  </si>
  <si>
    <t>11028</t>
  </si>
  <si>
    <t>11003</t>
  </si>
  <si>
    <t>11031</t>
  </si>
  <si>
    <t>11037</t>
  </si>
  <si>
    <t xml:space="preserve">Silao </t>
  </si>
  <si>
    <t>11044</t>
  </si>
  <si>
    <t>12001</t>
  </si>
  <si>
    <t>12028</t>
  </si>
  <si>
    <t>12030</t>
  </si>
  <si>
    <t>12042</t>
  </si>
  <si>
    <t>12052</t>
  </si>
  <si>
    <t>San Luis Acatlán</t>
  </si>
  <si>
    <t>13016</t>
  </si>
  <si>
    <t>13028</t>
  </si>
  <si>
    <t>13041</t>
  </si>
  <si>
    <t>13048</t>
  </si>
  <si>
    <t>13055</t>
  </si>
  <si>
    <t>13064</t>
  </si>
  <si>
    <t>13061</t>
  </si>
  <si>
    <t>13081</t>
  </si>
  <si>
    <t>14006</t>
  </si>
  <si>
    <t>14013</t>
  </si>
  <si>
    <t>14053</t>
  </si>
  <si>
    <t>14066</t>
  </si>
  <si>
    <t>14075</t>
  </si>
  <si>
    <t>14071</t>
  </si>
  <si>
    <t>14083</t>
  </si>
  <si>
    <t>14101</t>
  </si>
  <si>
    <t>14098</t>
  </si>
  <si>
    <t>Tlaquepaque</t>
  </si>
  <si>
    <t>14118</t>
  </si>
  <si>
    <t>14119</t>
  </si>
  <si>
    <t>14120</t>
  </si>
  <si>
    <t>15005</t>
  </si>
  <si>
    <t>15001</t>
  </si>
  <si>
    <t xml:space="preserve">Acambay </t>
  </si>
  <si>
    <t>15002</t>
  </si>
  <si>
    <t>15009</t>
  </si>
  <si>
    <t>15013</t>
  </si>
  <si>
    <t>15019</t>
  </si>
  <si>
    <t>15025</t>
  </si>
  <si>
    <t>15031</t>
  </si>
  <si>
    <t>15023</t>
  </si>
  <si>
    <t>15022</t>
  </si>
  <si>
    <t>15032</t>
  </si>
  <si>
    <t>15064</t>
  </si>
  <si>
    <t>15033</t>
  </si>
  <si>
    <t>15037</t>
  </si>
  <si>
    <t>15039</t>
  </si>
  <si>
    <t>15045</t>
  </si>
  <si>
    <t>15070</t>
  </si>
  <si>
    <t>15051</t>
  </si>
  <si>
    <t>15052</t>
  </si>
  <si>
    <t>15053</t>
  </si>
  <si>
    <t>15057</t>
  </si>
  <si>
    <t>15059</t>
  </si>
  <si>
    <t>15062</t>
  </si>
  <si>
    <t>15065</t>
  </si>
  <si>
    <t>15068</t>
  </si>
  <si>
    <t>15101</t>
  </si>
  <si>
    <t>15091</t>
  </si>
  <si>
    <t>15084</t>
  </si>
  <si>
    <t>15085</t>
  </si>
  <si>
    <t>15099</t>
  </si>
  <si>
    <t>15106</t>
  </si>
  <si>
    <t>15108</t>
  </si>
  <si>
    <t>15109</t>
  </si>
  <si>
    <t>15110</t>
  </si>
  <si>
    <t>15120</t>
  </si>
  <si>
    <t>15118</t>
  </si>
  <si>
    <t>15043</t>
  </si>
  <si>
    <t>16006</t>
  </si>
  <si>
    <t>16012</t>
  </si>
  <si>
    <t>16030</t>
  </si>
  <si>
    <t>16042</t>
  </si>
  <si>
    <t>16041</t>
  </si>
  <si>
    <t>Jiquilpan</t>
  </si>
  <si>
    <t>16045</t>
  </si>
  <si>
    <t>16053</t>
  </si>
  <si>
    <t>16062</t>
  </si>
  <si>
    <t>16102</t>
  </si>
  <si>
    <t>16035</t>
  </si>
  <si>
    <t>16069</t>
  </si>
  <si>
    <t>16073</t>
  </si>
  <si>
    <t>16082</t>
  </si>
  <si>
    <t>Tacámbaro</t>
  </si>
  <si>
    <t>16088</t>
  </si>
  <si>
    <t>16085</t>
  </si>
  <si>
    <t>16087</t>
  </si>
  <si>
    <t>16093</t>
  </si>
  <si>
    <t>16108</t>
  </si>
  <si>
    <t>16112</t>
  </si>
  <si>
    <t>17003</t>
  </si>
  <si>
    <t>17004</t>
  </si>
  <si>
    <t>17006</t>
  </si>
  <si>
    <t>17007</t>
  </si>
  <si>
    <t>17009</t>
  </si>
  <si>
    <t>17011</t>
  </si>
  <si>
    <t>17016</t>
  </si>
  <si>
    <t>17017</t>
  </si>
  <si>
    <t>17028</t>
  </si>
  <si>
    <t>19039</t>
  </si>
  <si>
    <t>20006</t>
  </si>
  <si>
    <t>20024</t>
  </si>
  <si>
    <t>20028</t>
  </si>
  <si>
    <t>20039</t>
  </si>
  <si>
    <t>20043</t>
  </si>
  <si>
    <t>20397</t>
  </si>
  <si>
    <t>20041</t>
  </si>
  <si>
    <t>20057</t>
  </si>
  <si>
    <t>20059</t>
  </si>
  <si>
    <t>20067</t>
  </si>
  <si>
    <t>20068</t>
  </si>
  <si>
    <t>20110</t>
  </si>
  <si>
    <t>20090</t>
  </si>
  <si>
    <t>20250</t>
  </si>
  <si>
    <t>20184</t>
  </si>
  <si>
    <t>20310</t>
  </si>
  <si>
    <t>20452</t>
  </si>
  <si>
    <t>20482</t>
  </si>
  <si>
    <t>20483</t>
  </si>
  <si>
    <t>20399</t>
  </si>
  <si>
    <t>20409</t>
  </si>
  <si>
    <t>20551</t>
  </si>
  <si>
    <t>20338</t>
  </si>
  <si>
    <t>20570</t>
  </si>
  <si>
    <t>21010</t>
  </si>
  <si>
    <t>21015</t>
  </si>
  <si>
    <t>21048</t>
  </si>
  <si>
    <t>21058</t>
  </si>
  <si>
    <t>21071</t>
  </si>
  <si>
    <t>21074</t>
  </si>
  <si>
    <t>21106</t>
  </si>
  <si>
    <t>21110</t>
  </si>
  <si>
    <t>Palmar de Bravo</t>
  </si>
  <si>
    <t>21114</t>
  </si>
  <si>
    <t>21122</t>
  </si>
  <si>
    <t>21140</t>
  </si>
  <si>
    <t>21151</t>
  </si>
  <si>
    <t>21164</t>
  </si>
  <si>
    <t>21189</t>
  </si>
  <si>
    <t>Xochitlán de Vicente Suárez</t>
  </si>
  <si>
    <t>21202</t>
  </si>
  <si>
    <t>21199</t>
  </si>
  <si>
    <t>22001</t>
  </si>
  <si>
    <t>22004</t>
  </si>
  <si>
    <t>22005</t>
  </si>
  <si>
    <t>22014</t>
  </si>
  <si>
    <t>22017</t>
  </si>
  <si>
    <t>23005</t>
  </si>
  <si>
    <t>24028</t>
  </si>
  <si>
    <t>24025</t>
  </si>
  <si>
    <t>24032</t>
  </si>
  <si>
    <t>24051</t>
  </si>
  <si>
    <t>24054</t>
  </si>
  <si>
    <t>25006</t>
  </si>
  <si>
    <t>27003</t>
  </si>
  <si>
    <t>27012</t>
  </si>
  <si>
    <t>28003</t>
  </si>
  <si>
    <t>28022</t>
  </si>
  <si>
    <t>28032</t>
  </si>
  <si>
    <t>28041</t>
  </si>
  <si>
    <t>29010</t>
  </si>
  <si>
    <t>29015</t>
  </si>
  <si>
    <t>29023</t>
  </si>
  <si>
    <t>29020</t>
  </si>
  <si>
    <t>29019</t>
  </si>
  <si>
    <t>29039</t>
  </si>
  <si>
    <t>29037</t>
  </si>
  <si>
    <t>30003</t>
  </si>
  <si>
    <t>30008</t>
  </si>
  <si>
    <t>30044</t>
  </si>
  <si>
    <t>30080</t>
  </si>
  <si>
    <t>30110</t>
  </si>
  <si>
    <t>30109</t>
  </si>
  <si>
    <t>30150</t>
  </si>
  <si>
    <t>30185</t>
  </si>
  <si>
    <t>30024</t>
  </si>
  <si>
    <t>30087</t>
  </si>
  <si>
    <t>30196</t>
  </si>
  <si>
    <t>31011</t>
  </si>
  <si>
    <t>31041</t>
  </si>
  <si>
    <t>32010</t>
  </si>
  <si>
    <t>32036</t>
  </si>
  <si>
    <t>32038</t>
  </si>
  <si>
    <t>32051</t>
  </si>
  <si>
    <t>TOTAL Accidentes 2011-2020</t>
  </si>
  <si>
    <t>Totales por municipio 2011-2020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</si>
</sst>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/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/>
    <xf numFmtId="0" fontId="10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5" fillId="0" borderId="4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0" fillId="0" borderId="2" xfId="0" applyFill="1" applyBorder="1" applyAlignment="1">
      <alignment horizontal="center"/>
    </xf>
    <xf numFmtId="0" fontId="1" fillId="0" borderId="6" xfId="0" applyFont="1" applyBorder="1"/>
    <xf numFmtId="0" fontId="0" fillId="0" borderId="6" xfId="0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0" fillId="2" borderId="2" xfId="0" applyFont="1" applyFill="1" applyBorder="1"/>
    <xf numFmtId="0" fontId="10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6" xfId="0" applyFont="1" applyBorder="1" applyAlignment="1">
      <alignment vertic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horizontal="center"/>
    </xf>
    <xf numFmtId="0" fontId="7" fillId="0" borderId="0" xfId="0" applyFont="1"/>
    <xf numFmtId="0" fontId="1" fillId="2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0" fillId="0" borderId="0" xfId="0" applyNumberFormat="1"/>
    <xf numFmtId="49" fontId="10" fillId="2" borderId="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0" fontId="7" fillId="0" borderId="2" xfId="0" applyFont="1" applyBorder="1" applyAlignment="1"/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0" fillId="2" borderId="2" xfId="0" applyFont="1" applyFill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49" fontId="10" fillId="2" borderId="2" xfId="0" applyNumberFormat="1" applyFont="1" applyFill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center" vertical="top" wrapText="1"/>
    </xf>
    <xf numFmtId="49" fontId="10" fillId="0" borderId="0" xfId="0" applyNumberFormat="1" applyFont="1" applyAlignment="1">
      <alignment vertical="top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zoomScale="80" zoomScaleNormal="80" workbookViewId="0">
      <selection activeCell="P26" sqref="P26"/>
    </sheetView>
  </sheetViews>
  <sheetFormatPr baseColWidth="10" defaultRowHeight="14.4" x14ac:dyDescent="0.3"/>
  <sheetData>
    <row r="1" spans="1:20" ht="15.75" x14ac:dyDescent="0.25">
      <c r="H1" s="21" t="s">
        <v>46</v>
      </c>
      <c r="I1" s="21"/>
      <c r="J1" s="21"/>
      <c r="K1" s="21"/>
    </row>
    <row r="2" spans="1:20" ht="15" x14ac:dyDescent="0.25">
      <c r="A2" s="16" t="s">
        <v>47</v>
      </c>
      <c r="B2" s="16">
        <v>2003</v>
      </c>
      <c r="C2" s="16">
        <v>2004</v>
      </c>
      <c r="D2" s="16">
        <v>2005</v>
      </c>
      <c r="E2" s="16">
        <v>2006</v>
      </c>
      <c r="F2" s="16">
        <v>2007</v>
      </c>
      <c r="G2" s="16">
        <v>2008</v>
      </c>
      <c r="H2" s="16">
        <v>2009</v>
      </c>
      <c r="I2" s="16">
        <v>2010</v>
      </c>
      <c r="J2" s="16">
        <v>2011</v>
      </c>
      <c r="K2" s="16">
        <v>2012</v>
      </c>
      <c r="L2" s="16">
        <v>2013</v>
      </c>
      <c r="M2" s="16">
        <v>2014</v>
      </c>
      <c r="N2" s="16">
        <v>2015</v>
      </c>
      <c r="O2" s="16">
        <v>2016</v>
      </c>
      <c r="P2" s="16">
        <v>2017</v>
      </c>
      <c r="Q2" s="16">
        <v>2018</v>
      </c>
      <c r="R2" s="16">
        <v>2019</v>
      </c>
      <c r="S2" s="16">
        <v>2020</v>
      </c>
      <c r="T2" s="16" t="s">
        <v>48</v>
      </c>
    </row>
    <row r="3" spans="1:20" ht="15" x14ac:dyDescent="0.25">
      <c r="A3" s="26" t="s">
        <v>49</v>
      </c>
      <c r="B3" s="12">
        <v>1</v>
      </c>
      <c r="C3" s="12">
        <v>2</v>
      </c>
      <c r="D3" s="12">
        <v>0</v>
      </c>
      <c r="E3" s="12">
        <v>1</v>
      </c>
      <c r="F3" s="12">
        <v>2</v>
      </c>
      <c r="G3" s="12">
        <v>3</v>
      </c>
      <c r="H3" s="12">
        <v>2</v>
      </c>
      <c r="I3" s="12">
        <v>4</v>
      </c>
      <c r="J3" s="12">
        <v>1</v>
      </c>
      <c r="K3" s="12">
        <v>4</v>
      </c>
      <c r="L3" s="12">
        <v>2</v>
      </c>
      <c r="M3" s="12">
        <v>0</v>
      </c>
      <c r="N3" s="12">
        <v>0</v>
      </c>
      <c r="O3" s="12">
        <v>3</v>
      </c>
      <c r="P3" s="12">
        <v>4</v>
      </c>
      <c r="Q3" s="49">
        <v>6</v>
      </c>
      <c r="R3" s="12">
        <v>2</v>
      </c>
      <c r="S3" s="27">
        <v>12</v>
      </c>
      <c r="T3" s="16">
        <f>SUM(B3:S3)</f>
        <v>49</v>
      </c>
    </row>
    <row r="4" spans="1:20" ht="15" x14ac:dyDescent="0.25">
      <c r="A4" s="26" t="s">
        <v>50</v>
      </c>
      <c r="B4" s="12">
        <v>1</v>
      </c>
      <c r="C4" s="12">
        <v>4</v>
      </c>
      <c r="D4" s="12">
        <v>0</v>
      </c>
      <c r="E4" s="12">
        <v>3</v>
      </c>
      <c r="F4" s="12">
        <v>0</v>
      </c>
      <c r="G4" s="12">
        <v>3</v>
      </c>
      <c r="H4" s="12">
        <v>3</v>
      </c>
      <c r="I4" s="12">
        <v>0</v>
      </c>
      <c r="J4" s="12">
        <v>5</v>
      </c>
      <c r="K4" s="12">
        <v>3</v>
      </c>
      <c r="L4" s="12">
        <v>2</v>
      </c>
      <c r="M4" s="12">
        <v>2</v>
      </c>
      <c r="N4" s="12">
        <v>4</v>
      </c>
      <c r="O4" s="12">
        <v>2</v>
      </c>
      <c r="P4" s="12">
        <v>5</v>
      </c>
      <c r="Q4" s="12">
        <v>1</v>
      </c>
      <c r="R4" s="12">
        <v>2</v>
      </c>
      <c r="S4" s="27">
        <v>7</v>
      </c>
      <c r="T4" s="16">
        <f t="shared" ref="T4:T15" si="0">SUM(B4:S4)</f>
        <v>47</v>
      </c>
    </row>
    <row r="5" spans="1:20" ht="15" x14ac:dyDescent="0.25">
      <c r="A5" s="26" t="s">
        <v>51</v>
      </c>
      <c r="B5" s="12">
        <v>0</v>
      </c>
      <c r="C5" s="12">
        <v>0</v>
      </c>
      <c r="D5" s="12">
        <v>1</v>
      </c>
      <c r="E5" s="12">
        <v>1</v>
      </c>
      <c r="F5" s="12">
        <v>2</v>
      </c>
      <c r="G5" s="12">
        <v>3</v>
      </c>
      <c r="H5" s="12">
        <v>1</v>
      </c>
      <c r="I5" s="12">
        <v>6</v>
      </c>
      <c r="J5" s="12">
        <v>3</v>
      </c>
      <c r="K5" s="12">
        <v>3</v>
      </c>
      <c r="L5" s="12">
        <v>2</v>
      </c>
      <c r="M5" s="12">
        <v>2</v>
      </c>
      <c r="N5" s="12">
        <v>2</v>
      </c>
      <c r="O5" s="12">
        <v>4</v>
      </c>
      <c r="P5" s="12">
        <v>6</v>
      </c>
      <c r="Q5" s="12">
        <v>2</v>
      </c>
      <c r="R5" s="12">
        <v>4</v>
      </c>
      <c r="S5" s="27">
        <v>3</v>
      </c>
      <c r="T5" s="16">
        <f t="shared" si="0"/>
        <v>45</v>
      </c>
    </row>
    <row r="6" spans="1:20" ht="15" x14ac:dyDescent="0.25">
      <c r="A6" s="26" t="s">
        <v>52</v>
      </c>
      <c r="B6" s="12">
        <v>1</v>
      </c>
      <c r="C6" s="12">
        <v>2</v>
      </c>
      <c r="D6" s="12">
        <v>1</v>
      </c>
      <c r="E6" s="12">
        <v>5</v>
      </c>
      <c r="F6" s="12">
        <v>2</v>
      </c>
      <c r="G6" s="12">
        <v>1</v>
      </c>
      <c r="H6" s="12">
        <v>4</v>
      </c>
      <c r="I6" s="12">
        <v>2</v>
      </c>
      <c r="J6" s="12">
        <v>5</v>
      </c>
      <c r="K6" s="12">
        <v>2</v>
      </c>
      <c r="L6" s="12">
        <v>0</v>
      </c>
      <c r="M6" s="12">
        <v>3</v>
      </c>
      <c r="N6" s="12">
        <v>1</v>
      </c>
      <c r="O6" s="12">
        <v>5</v>
      </c>
      <c r="P6" s="12">
        <v>2</v>
      </c>
      <c r="Q6" s="12">
        <v>2</v>
      </c>
      <c r="R6" s="12">
        <v>9</v>
      </c>
      <c r="S6" s="27">
        <v>5</v>
      </c>
      <c r="T6" s="16">
        <f t="shared" si="0"/>
        <v>52</v>
      </c>
    </row>
    <row r="7" spans="1:20" ht="15" x14ac:dyDescent="0.25">
      <c r="A7" s="26" t="s">
        <v>53</v>
      </c>
      <c r="B7" s="12">
        <v>0</v>
      </c>
      <c r="C7" s="12">
        <v>0</v>
      </c>
      <c r="D7" s="12">
        <v>3</v>
      </c>
      <c r="E7" s="12">
        <v>1</v>
      </c>
      <c r="F7" s="12">
        <v>0</v>
      </c>
      <c r="G7" s="12">
        <v>4</v>
      </c>
      <c r="H7" s="12">
        <v>1</v>
      </c>
      <c r="I7" s="12">
        <v>2</v>
      </c>
      <c r="J7" s="12">
        <v>3</v>
      </c>
      <c r="K7" s="12">
        <v>5</v>
      </c>
      <c r="L7" s="12">
        <v>1</v>
      </c>
      <c r="M7" s="12">
        <v>2</v>
      </c>
      <c r="N7" s="12">
        <v>0</v>
      </c>
      <c r="O7" s="12">
        <v>3</v>
      </c>
      <c r="P7" s="12">
        <v>3</v>
      </c>
      <c r="Q7" s="12">
        <v>4</v>
      </c>
      <c r="R7" s="12">
        <v>8</v>
      </c>
      <c r="S7" s="27">
        <v>3</v>
      </c>
      <c r="T7" s="16">
        <f t="shared" si="0"/>
        <v>43</v>
      </c>
    </row>
    <row r="8" spans="1:20" ht="15" x14ac:dyDescent="0.25">
      <c r="A8" s="26" t="s">
        <v>54</v>
      </c>
      <c r="B8" s="12">
        <v>3</v>
      </c>
      <c r="C8" s="12">
        <v>0</v>
      </c>
      <c r="D8" s="12">
        <v>2</v>
      </c>
      <c r="E8" s="12">
        <v>3</v>
      </c>
      <c r="F8" s="12">
        <v>0</v>
      </c>
      <c r="G8" s="12">
        <v>0</v>
      </c>
      <c r="H8" s="12">
        <v>1</v>
      </c>
      <c r="I8" s="12">
        <v>1</v>
      </c>
      <c r="J8" s="12">
        <v>2</v>
      </c>
      <c r="K8" s="12">
        <v>1</v>
      </c>
      <c r="L8" s="12">
        <v>2</v>
      </c>
      <c r="M8" s="12">
        <v>1</v>
      </c>
      <c r="N8" s="12">
        <v>2</v>
      </c>
      <c r="O8" s="12">
        <v>0</v>
      </c>
      <c r="P8" s="12">
        <v>4</v>
      </c>
      <c r="Q8" s="12">
        <v>6</v>
      </c>
      <c r="R8" s="12">
        <v>3</v>
      </c>
      <c r="S8" s="27">
        <v>2</v>
      </c>
      <c r="T8" s="16">
        <f t="shared" si="0"/>
        <v>33</v>
      </c>
    </row>
    <row r="9" spans="1:20" ht="15" x14ac:dyDescent="0.25">
      <c r="A9" s="26" t="s">
        <v>55</v>
      </c>
      <c r="B9" s="12">
        <v>0</v>
      </c>
      <c r="C9" s="12">
        <v>0</v>
      </c>
      <c r="D9" s="12">
        <v>1</v>
      </c>
      <c r="E9" s="12">
        <v>1</v>
      </c>
      <c r="F9" s="12">
        <v>5</v>
      </c>
      <c r="G9" s="12">
        <v>1</v>
      </c>
      <c r="H9" s="12">
        <v>4</v>
      </c>
      <c r="I9" s="12">
        <v>2</v>
      </c>
      <c r="J9" s="12">
        <v>0</v>
      </c>
      <c r="K9" s="12">
        <v>1</v>
      </c>
      <c r="L9" s="12">
        <v>2</v>
      </c>
      <c r="M9" s="12">
        <v>4</v>
      </c>
      <c r="N9" s="12">
        <v>2</v>
      </c>
      <c r="O9" s="12">
        <v>3</v>
      </c>
      <c r="P9" s="12">
        <v>4</v>
      </c>
      <c r="Q9" s="12">
        <v>1</v>
      </c>
      <c r="R9" s="12">
        <v>10</v>
      </c>
      <c r="S9" s="27">
        <v>3</v>
      </c>
      <c r="T9" s="16">
        <f t="shared" si="0"/>
        <v>44</v>
      </c>
    </row>
    <row r="10" spans="1:20" ht="15" x14ac:dyDescent="0.25">
      <c r="A10" s="26" t="s">
        <v>56</v>
      </c>
      <c r="B10" s="12">
        <v>1</v>
      </c>
      <c r="C10" s="12">
        <v>0</v>
      </c>
      <c r="D10" s="12">
        <v>2</v>
      </c>
      <c r="E10" s="12">
        <v>5</v>
      </c>
      <c r="F10" s="12">
        <v>1</v>
      </c>
      <c r="G10" s="12">
        <v>0</v>
      </c>
      <c r="H10" s="12">
        <v>2</v>
      </c>
      <c r="I10" s="12">
        <v>1</v>
      </c>
      <c r="J10" s="12">
        <v>0</v>
      </c>
      <c r="K10" s="12">
        <v>0</v>
      </c>
      <c r="L10" s="12">
        <v>4</v>
      </c>
      <c r="M10" s="12">
        <v>1</v>
      </c>
      <c r="N10" s="12">
        <v>2</v>
      </c>
      <c r="O10" s="12">
        <v>3</v>
      </c>
      <c r="P10" s="12">
        <v>8</v>
      </c>
      <c r="Q10" s="12">
        <v>3</v>
      </c>
      <c r="R10" s="12">
        <v>7</v>
      </c>
      <c r="S10" s="27">
        <v>2</v>
      </c>
      <c r="T10" s="16">
        <f t="shared" si="0"/>
        <v>42</v>
      </c>
    </row>
    <row r="11" spans="1:20" ht="15" x14ac:dyDescent="0.25">
      <c r="A11" s="26" t="s">
        <v>57</v>
      </c>
      <c r="B11" s="12">
        <v>3</v>
      </c>
      <c r="C11" s="12">
        <v>1</v>
      </c>
      <c r="D11" s="12">
        <v>1</v>
      </c>
      <c r="E11" s="12">
        <v>0</v>
      </c>
      <c r="F11" s="12">
        <v>2</v>
      </c>
      <c r="G11" s="12">
        <v>0</v>
      </c>
      <c r="H11" s="12">
        <v>1</v>
      </c>
      <c r="I11" s="12">
        <v>2</v>
      </c>
      <c r="J11" s="12">
        <v>3</v>
      </c>
      <c r="K11" s="12">
        <v>0</v>
      </c>
      <c r="L11" s="12">
        <v>0</v>
      </c>
      <c r="M11" s="12">
        <v>1</v>
      </c>
      <c r="N11" s="12">
        <v>3</v>
      </c>
      <c r="O11" s="12">
        <v>3</v>
      </c>
      <c r="P11" s="12">
        <v>3</v>
      </c>
      <c r="Q11" s="12">
        <v>4</v>
      </c>
      <c r="R11" s="12">
        <v>9</v>
      </c>
      <c r="S11" s="27">
        <v>4</v>
      </c>
      <c r="T11" s="16">
        <f t="shared" si="0"/>
        <v>40</v>
      </c>
    </row>
    <row r="12" spans="1:20" ht="15" x14ac:dyDescent="0.25">
      <c r="A12" s="26" t="s">
        <v>58</v>
      </c>
      <c r="B12" s="12">
        <v>0</v>
      </c>
      <c r="C12" s="12">
        <v>1</v>
      </c>
      <c r="D12" s="12">
        <v>0</v>
      </c>
      <c r="E12" s="12">
        <v>1</v>
      </c>
      <c r="F12" s="12">
        <v>1</v>
      </c>
      <c r="G12" s="12">
        <v>0</v>
      </c>
      <c r="H12" s="12">
        <v>1</v>
      </c>
      <c r="I12" s="12">
        <v>1</v>
      </c>
      <c r="J12" s="12">
        <v>2</v>
      </c>
      <c r="K12" s="12">
        <v>3</v>
      </c>
      <c r="L12" s="12">
        <v>2</v>
      </c>
      <c r="M12" s="12">
        <v>3</v>
      </c>
      <c r="N12" s="12">
        <v>1</v>
      </c>
      <c r="O12" s="12">
        <v>1</v>
      </c>
      <c r="P12" s="12">
        <v>5</v>
      </c>
      <c r="Q12" s="12">
        <v>1</v>
      </c>
      <c r="R12" s="12">
        <v>8</v>
      </c>
      <c r="S12" s="27">
        <v>2</v>
      </c>
      <c r="T12" s="16">
        <f t="shared" si="0"/>
        <v>33</v>
      </c>
    </row>
    <row r="13" spans="1:20" ht="15" x14ac:dyDescent="0.25">
      <c r="A13" s="28" t="s">
        <v>59</v>
      </c>
      <c r="B13" s="29">
        <v>1</v>
      </c>
      <c r="C13" s="29">
        <v>1</v>
      </c>
      <c r="D13" s="29">
        <v>2</v>
      </c>
      <c r="E13" s="29">
        <v>2</v>
      </c>
      <c r="F13" s="29">
        <v>1</v>
      </c>
      <c r="G13" s="29">
        <v>2</v>
      </c>
      <c r="H13" s="29">
        <v>2</v>
      </c>
      <c r="I13" s="29">
        <v>1</v>
      </c>
      <c r="J13" s="29">
        <v>1</v>
      </c>
      <c r="K13" s="29">
        <v>0</v>
      </c>
      <c r="L13" s="29">
        <v>0</v>
      </c>
      <c r="M13" s="29">
        <v>1</v>
      </c>
      <c r="N13" s="29">
        <v>1</v>
      </c>
      <c r="O13" s="29">
        <v>0</v>
      </c>
      <c r="P13" s="29">
        <v>6</v>
      </c>
      <c r="Q13" s="29">
        <v>2</v>
      </c>
      <c r="R13" s="29">
        <v>5</v>
      </c>
      <c r="S13" s="27">
        <v>8</v>
      </c>
      <c r="T13" s="16">
        <f t="shared" si="0"/>
        <v>36</v>
      </c>
    </row>
    <row r="14" spans="1:20" ht="15" x14ac:dyDescent="0.25">
      <c r="A14" s="30" t="s">
        <v>60</v>
      </c>
      <c r="B14" s="12">
        <v>2</v>
      </c>
      <c r="C14" s="12">
        <v>4</v>
      </c>
      <c r="D14" s="12">
        <v>2</v>
      </c>
      <c r="E14" s="12">
        <v>3</v>
      </c>
      <c r="F14" s="12">
        <v>7</v>
      </c>
      <c r="G14" s="12">
        <v>3</v>
      </c>
      <c r="H14" s="12">
        <v>2</v>
      </c>
      <c r="I14" s="12">
        <v>3</v>
      </c>
      <c r="J14" s="12">
        <v>3</v>
      </c>
      <c r="K14" s="12">
        <v>5</v>
      </c>
      <c r="L14" s="12">
        <v>1</v>
      </c>
      <c r="M14" s="12">
        <v>3</v>
      </c>
      <c r="N14" s="12">
        <v>4</v>
      </c>
      <c r="O14" s="12">
        <v>5</v>
      </c>
      <c r="P14" s="12">
        <v>10</v>
      </c>
      <c r="Q14" s="12">
        <v>14</v>
      </c>
      <c r="R14" s="12">
        <v>17</v>
      </c>
      <c r="S14" s="27">
        <v>13</v>
      </c>
      <c r="T14" s="16">
        <f t="shared" si="0"/>
        <v>101</v>
      </c>
    </row>
    <row r="15" spans="1:20" ht="15" x14ac:dyDescent="0.25">
      <c r="A15" s="31" t="s">
        <v>41</v>
      </c>
      <c r="B15" s="16">
        <f>SUM(B3:B14)</f>
        <v>13</v>
      </c>
      <c r="C15" s="16">
        <f t="shared" ref="C15:S15" si="1">SUM(C3:C14)</f>
        <v>15</v>
      </c>
      <c r="D15" s="16">
        <f t="shared" si="1"/>
        <v>15</v>
      </c>
      <c r="E15" s="16">
        <f t="shared" si="1"/>
        <v>26</v>
      </c>
      <c r="F15" s="16">
        <f t="shared" si="1"/>
        <v>23</v>
      </c>
      <c r="G15" s="16">
        <f t="shared" si="1"/>
        <v>20</v>
      </c>
      <c r="H15" s="16">
        <f t="shared" si="1"/>
        <v>24</v>
      </c>
      <c r="I15" s="16">
        <f t="shared" si="1"/>
        <v>25</v>
      </c>
      <c r="J15" s="16">
        <f t="shared" si="1"/>
        <v>28</v>
      </c>
      <c r="K15" s="16">
        <f t="shared" si="1"/>
        <v>27</v>
      </c>
      <c r="L15" s="16">
        <f t="shared" si="1"/>
        <v>18</v>
      </c>
      <c r="M15" s="16">
        <f t="shared" si="1"/>
        <v>23</v>
      </c>
      <c r="N15" s="16">
        <f t="shared" si="1"/>
        <v>22</v>
      </c>
      <c r="O15" s="16">
        <f t="shared" si="1"/>
        <v>32</v>
      </c>
      <c r="P15" s="16">
        <f t="shared" si="1"/>
        <v>60</v>
      </c>
      <c r="Q15" s="16">
        <f t="shared" si="1"/>
        <v>46</v>
      </c>
      <c r="R15" s="16">
        <f t="shared" si="1"/>
        <v>84</v>
      </c>
      <c r="S15" s="16">
        <f t="shared" si="1"/>
        <v>64</v>
      </c>
      <c r="T15" s="16">
        <f t="shared" si="0"/>
        <v>565</v>
      </c>
    </row>
    <row r="18" spans="1:16" ht="15" x14ac:dyDescent="0.25">
      <c r="P18" t="s">
        <v>262</v>
      </c>
    </row>
    <row r="19" spans="1:16" ht="15" x14ac:dyDescent="0.25">
      <c r="A19" s="16" t="s">
        <v>47</v>
      </c>
      <c r="B19" s="62" t="s">
        <v>61</v>
      </c>
      <c r="C19" s="63"/>
      <c r="P19" t="s">
        <v>264</v>
      </c>
    </row>
    <row r="20" spans="1:16" ht="15" x14ac:dyDescent="0.25">
      <c r="A20" s="26" t="s">
        <v>49</v>
      </c>
      <c r="B20" s="64">
        <v>49</v>
      </c>
      <c r="C20" s="64"/>
      <c r="E20" t="s">
        <v>262</v>
      </c>
    </row>
    <row r="21" spans="1:16" ht="15" x14ac:dyDescent="0.25">
      <c r="A21" s="26" t="s">
        <v>50</v>
      </c>
      <c r="B21" s="61">
        <v>47</v>
      </c>
      <c r="C21" s="61"/>
      <c r="E21" t="s">
        <v>264</v>
      </c>
    </row>
    <row r="22" spans="1:16" ht="15" x14ac:dyDescent="0.25">
      <c r="A22" s="26" t="s">
        <v>51</v>
      </c>
      <c r="B22" s="61">
        <v>45</v>
      </c>
      <c r="C22" s="61"/>
    </row>
    <row r="23" spans="1:16" ht="15" x14ac:dyDescent="0.25">
      <c r="A23" s="26" t="s">
        <v>52</v>
      </c>
      <c r="B23" s="61">
        <v>52</v>
      </c>
      <c r="C23" s="61"/>
    </row>
    <row r="24" spans="1:16" ht="15" x14ac:dyDescent="0.25">
      <c r="A24" s="26" t="s">
        <v>53</v>
      </c>
      <c r="B24" s="61">
        <v>43</v>
      </c>
      <c r="C24" s="61"/>
    </row>
    <row r="25" spans="1:16" ht="15" x14ac:dyDescent="0.25">
      <c r="A25" s="26" t="s">
        <v>54</v>
      </c>
      <c r="B25" s="61">
        <v>33</v>
      </c>
      <c r="C25" s="61"/>
    </row>
    <row r="26" spans="1:16" ht="15" x14ac:dyDescent="0.25">
      <c r="A26" s="26" t="s">
        <v>55</v>
      </c>
      <c r="B26" s="61">
        <v>44</v>
      </c>
      <c r="C26" s="61"/>
    </row>
    <row r="27" spans="1:16" ht="15" x14ac:dyDescent="0.25">
      <c r="A27" s="26" t="s">
        <v>56</v>
      </c>
      <c r="B27" s="61">
        <v>42</v>
      </c>
      <c r="C27" s="61"/>
    </row>
    <row r="28" spans="1:16" ht="15" x14ac:dyDescent="0.25">
      <c r="A28" s="26" t="s">
        <v>57</v>
      </c>
      <c r="B28" s="61">
        <v>40</v>
      </c>
      <c r="C28" s="61"/>
    </row>
    <row r="29" spans="1:16" x14ac:dyDescent="0.3">
      <c r="A29" s="26" t="s">
        <v>58</v>
      </c>
      <c r="B29" s="61">
        <v>33</v>
      </c>
      <c r="C29" s="61"/>
    </row>
    <row r="30" spans="1:16" x14ac:dyDescent="0.3">
      <c r="A30" s="26" t="s">
        <v>59</v>
      </c>
      <c r="B30" s="61">
        <v>36</v>
      </c>
      <c r="C30" s="61"/>
    </row>
    <row r="31" spans="1:16" x14ac:dyDescent="0.3">
      <c r="A31" s="30" t="s">
        <v>60</v>
      </c>
      <c r="B31" s="61">
        <v>101</v>
      </c>
      <c r="C31" s="61"/>
    </row>
    <row r="32" spans="1:16" x14ac:dyDescent="0.3">
      <c r="A32" s="31" t="s">
        <v>41</v>
      </c>
      <c r="B32" s="65">
        <f>SUM(B20:B31)</f>
        <v>565</v>
      </c>
      <c r="C32" s="65"/>
    </row>
  </sheetData>
  <mergeCells count="14">
    <mergeCell ref="B31:C31"/>
    <mergeCell ref="B32:C32"/>
    <mergeCell ref="B25:C25"/>
    <mergeCell ref="B26:C26"/>
    <mergeCell ref="B27:C27"/>
    <mergeCell ref="B28:C28"/>
    <mergeCell ref="B29:C29"/>
    <mergeCell ref="B30:C30"/>
    <mergeCell ref="B24:C24"/>
    <mergeCell ref="B19:C19"/>
    <mergeCell ref="B20:C20"/>
    <mergeCell ref="B21:C21"/>
    <mergeCell ref="B22:C22"/>
    <mergeCell ref="B23:C23"/>
  </mergeCells>
  <pageMargins left="0.7" right="0.7" top="0.75" bottom="0.75" header="0.3" footer="0.3"/>
  <ignoredErrors>
    <ignoredError sqref="B15:S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topLeftCell="A37" zoomScale="60" zoomScaleNormal="60" workbookViewId="0">
      <selection activeCell="Z67" sqref="Z67"/>
    </sheetView>
  </sheetViews>
  <sheetFormatPr baseColWidth="10" defaultRowHeight="14.4" x14ac:dyDescent="0.3"/>
  <cols>
    <col min="1" max="1" width="24" customWidth="1"/>
    <col min="2" max="2" width="14" customWidth="1"/>
    <col min="4" max="4" width="11.44140625" customWidth="1"/>
    <col min="22" max="22" width="24" customWidth="1"/>
    <col min="23" max="23" width="27.6640625" customWidth="1"/>
    <col min="25" max="25" width="15.33203125" customWidth="1"/>
    <col min="26" max="26" width="17.5546875" customWidth="1"/>
  </cols>
  <sheetData>
    <row r="1" spans="1:26" ht="18.75" x14ac:dyDescent="0.3">
      <c r="H1" s="17" t="s">
        <v>0</v>
      </c>
      <c r="I1" s="17"/>
      <c r="J1" s="17"/>
      <c r="V1" s="71" t="s">
        <v>43</v>
      </c>
      <c r="W1" s="72"/>
    </row>
    <row r="2" spans="1:26" ht="15.6" x14ac:dyDescent="0.3">
      <c r="A2" s="1" t="s">
        <v>1</v>
      </c>
      <c r="B2" s="1">
        <v>2003</v>
      </c>
      <c r="C2" s="1">
        <v>2004</v>
      </c>
      <c r="D2" s="1">
        <v>2005</v>
      </c>
      <c r="E2" s="1">
        <v>2006</v>
      </c>
      <c r="F2" s="1">
        <v>2007</v>
      </c>
      <c r="G2" s="1">
        <v>2008</v>
      </c>
      <c r="H2" s="1">
        <v>2009</v>
      </c>
      <c r="I2" s="1">
        <v>2010</v>
      </c>
      <c r="J2" s="1">
        <v>2011</v>
      </c>
      <c r="K2" s="1">
        <v>2012</v>
      </c>
      <c r="L2" s="1">
        <v>2013</v>
      </c>
      <c r="M2" s="1">
        <v>2014</v>
      </c>
      <c r="N2" s="1">
        <v>2015</v>
      </c>
      <c r="O2" s="1">
        <v>2016</v>
      </c>
      <c r="P2" s="1">
        <v>2017</v>
      </c>
      <c r="Q2" s="1">
        <v>2018</v>
      </c>
      <c r="R2" s="2">
        <v>2019</v>
      </c>
      <c r="S2" s="1">
        <v>2020</v>
      </c>
      <c r="T2" s="3" t="s">
        <v>2</v>
      </c>
      <c r="V2" s="1" t="s">
        <v>1</v>
      </c>
      <c r="W2" s="1" t="s">
        <v>39</v>
      </c>
      <c r="X2" s="21"/>
      <c r="Y2" s="66" t="s">
        <v>38</v>
      </c>
      <c r="Z2" s="67"/>
    </row>
    <row r="3" spans="1:26" ht="15.6" x14ac:dyDescent="0.3">
      <c r="A3" s="4" t="s">
        <v>3</v>
      </c>
      <c r="B3" s="5"/>
      <c r="C3" s="6"/>
      <c r="D3" s="7"/>
      <c r="E3" s="8"/>
      <c r="F3" s="6"/>
      <c r="G3" s="6"/>
      <c r="H3" s="6"/>
      <c r="I3" s="9"/>
      <c r="J3" s="6"/>
      <c r="K3" s="9"/>
      <c r="L3" s="10"/>
      <c r="M3" s="8"/>
      <c r="N3" s="8"/>
      <c r="O3" s="8"/>
      <c r="P3" s="11"/>
      <c r="Q3" s="4"/>
      <c r="R3" s="4"/>
      <c r="S3" s="11">
        <v>0</v>
      </c>
      <c r="T3" s="16">
        <f>SUM(B3:S3)</f>
        <v>0</v>
      </c>
      <c r="V3" s="4" t="s">
        <v>3</v>
      </c>
      <c r="W3" s="16">
        <v>0</v>
      </c>
      <c r="Y3" s="1" t="s">
        <v>36</v>
      </c>
      <c r="Z3" s="1" t="s">
        <v>37</v>
      </c>
    </row>
    <row r="4" spans="1:26" ht="15.75" x14ac:dyDescent="0.25">
      <c r="A4" s="4" t="s">
        <v>4</v>
      </c>
      <c r="B4" s="5"/>
      <c r="C4" s="6"/>
      <c r="D4" s="7"/>
      <c r="E4" s="8"/>
      <c r="F4" s="6"/>
      <c r="G4" s="6"/>
      <c r="H4" s="6"/>
      <c r="I4" s="9"/>
      <c r="J4" s="6"/>
      <c r="K4" s="9"/>
      <c r="L4" s="10"/>
      <c r="M4" s="8"/>
      <c r="N4" s="8"/>
      <c r="O4" s="8"/>
      <c r="P4" s="11"/>
      <c r="Q4" s="4"/>
      <c r="R4" s="4"/>
      <c r="S4" s="11">
        <v>0</v>
      </c>
      <c r="T4" s="16">
        <f t="shared" ref="T4:T35" si="0">SUM(B4:S4)</f>
        <v>0</v>
      </c>
      <c r="V4" s="4" t="s">
        <v>4</v>
      </c>
      <c r="W4" s="16">
        <v>0</v>
      </c>
      <c r="Y4" s="12">
        <v>2003</v>
      </c>
      <c r="Z4" s="16">
        <v>9</v>
      </c>
    </row>
    <row r="5" spans="1:26" ht="15.75" x14ac:dyDescent="0.25">
      <c r="A5" s="4" t="s">
        <v>5</v>
      </c>
      <c r="B5" s="5"/>
      <c r="C5" s="6"/>
      <c r="D5" s="7"/>
      <c r="E5" s="8"/>
      <c r="F5" s="6"/>
      <c r="G5" s="6"/>
      <c r="H5" s="6"/>
      <c r="I5" s="9"/>
      <c r="J5" s="6"/>
      <c r="K5" s="9"/>
      <c r="L5" s="10"/>
      <c r="M5" s="8"/>
      <c r="N5" s="8"/>
      <c r="O5" s="8"/>
      <c r="P5" s="11"/>
      <c r="Q5" s="4"/>
      <c r="R5" s="4"/>
      <c r="S5" s="11">
        <v>0</v>
      </c>
      <c r="T5" s="16">
        <f t="shared" si="0"/>
        <v>0</v>
      </c>
      <c r="V5" s="4" t="s">
        <v>5</v>
      </c>
      <c r="W5" s="16">
        <v>0</v>
      </c>
      <c r="Y5" s="12">
        <v>2004</v>
      </c>
      <c r="Z5" s="16">
        <v>17</v>
      </c>
    </row>
    <row r="6" spans="1:26" ht="15.75" x14ac:dyDescent="0.25">
      <c r="A6" s="4" t="s">
        <v>6</v>
      </c>
      <c r="B6" s="5"/>
      <c r="C6" s="6"/>
      <c r="D6" s="13"/>
      <c r="E6" s="8"/>
      <c r="F6" s="6"/>
      <c r="G6" s="6"/>
      <c r="H6" s="6"/>
      <c r="I6" s="9">
        <v>2</v>
      </c>
      <c r="J6" s="6"/>
      <c r="K6" s="9"/>
      <c r="L6" s="10"/>
      <c r="M6" s="8"/>
      <c r="N6" s="8"/>
      <c r="O6" s="8"/>
      <c r="P6" s="11"/>
      <c r="Q6" s="4"/>
      <c r="R6" s="4"/>
      <c r="S6" s="11">
        <v>0</v>
      </c>
      <c r="T6" s="16">
        <f t="shared" si="0"/>
        <v>2</v>
      </c>
      <c r="V6" s="4" t="s">
        <v>6</v>
      </c>
      <c r="W6" s="16">
        <v>2</v>
      </c>
      <c r="Y6" s="12">
        <v>2005</v>
      </c>
      <c r="Z6" s="16">
        <v>24</v>
      </c>
    </row>
    <row r="7" spans="1:26" ht="15.75" x14ac:dyDescent="0.25">
      <c r="A7" s="4" t="s">
        <v>7</v>
      </c>
      <c r="B7" s="5"/>
      <c r="C7" s="6">
        <v>1</v>
      </c>
      <c r="D7" s="7"/>
      <c r="E7" s="8"/>
      <c r="F7" s="6"/>
      <c r="G7" s="6"/>
      <c r="H7" s="6"/>
      <c r="I7" s="9"/>
      <c r="J7" s="6"/>
      <c r="K7" s="9">
        <v>1</v>
      </c>
      <c r="L7" s="10"/>
      <c r="M7" s="8"/>
      <c r="N7" s="8"/>
      <c r="O7" s="8"/>
      <c r="P7" s="11"/>
      <c r="Q7" s="4"/>
      <c r="R7" s="4"/>
      <c r="S7" s="11">
        <v>0</v>
      </c>
      <c r="T7" s="16">
        <f t="shared" si="0"/>
        <v>2</v>
      </c>
      <c r="V7" s="4" t="s">
        <v>7</v>
      </c>
      <c r="W7" s="16">
        <v>2</v>
      </c>
      <c r="Y7" s="12">
        <v>2006</v>
      </c>
      <c r="Z7" s="16">
        <v>22</v>
      </c>
    </row>
    <row r="8" spans="1:26" ht="15.75" x14ac:dyDescent="0.25">
      <c r="A8" s="4" t="s">
        <v>8</v>
      </c>
      <c r="B8" s="5"/>
      <c r="C8" s="6"/>
      <c r="D8" s="7"/>
      <c r="E8" s="8">
        <v>1</v>
      </c>
      <c r="F8" s="6"/>
      <c r="G8" s="6"/>
      <c r="H8" s="6"/>
      <c r="I8" s="9"/>
      <c r="J8" s="6"/>
      <c r="K8" s="9"/>
      <c r="L8" s="10"/>
      <c r="M8" s="8"/>
      <c r="N8" s="8"/>
      <c r="O8" s="8"/>
      <c r="P8" s="11"/>
      <c r="Q8" s="4"/>
      <c r="R8" s="4"/>
      <c r="S8" s="11">
        <v>0</v>
      </c>
      <c r="T8" s="16">
        <f t="shared" si="0"/>
        <v>1</v>
      </c>
      <c r="V8" s="4" t="s">
        <v>8</v>
      </c>
      <c r="W8" s="16">
        <v>1</v>
      </c>
      <c r="Y8" s="12">
        <v>2007</v>
      </c>
      <c r="Z8" s="16">
        <v>16</v>
      </c>
    </row>
    <row r="9" spans="1:26" ht="15.6" x14ac:dyDescent="0.3">
      <c r="A9" s="4" t="s">
        <v>9</v>
      </c>
      <c r="B9" s="5">
        <v>4</v>
      </c>
      <c r="C9" s="6"/>
      <c r="D9" s="7"/>
      <c r="E9" s="8"/>
      <c r="F9" s="6">
        <v>2</v>
      </c>
      <c r="G9" s="6"/>
      <c r="H9" s="6"/>
      <c r="I9" s="14">
        <v>5</v>
      </c>
      <c r="J9" s="6"/>
      <c r="K9" s="9">
        <v>1</v>
      </c>
      <c r="L9" s="10"/>
      <c r="M9" s="8"/>
      <c r="N9" s="8"/>
      <c r="O9" s="8"/>
      <c r="P9" s="11"/>
      <c r="Q9" s="4"/>
      <c r="R9" s="4"/>
      <c r="S9" s="11">
        <v>0</v>
      </c>
      <c r="T9" s="16">
        <f t="shared" si="0"/>
        <v>12</v>
      </c>
      <c r="V9" s="4" t="s">
        <v>9</v>
      </c>
      <c r="W9" s="16">
        <v>12</v>
      </c>
      <c r="Y9" s="12">
        <v>2008</v>
      </c>
      <c r="Z9" s="16">
        <v>14</v>
      </c>
    </row>
    <row r="10" spans="1:26" ht="15.75" x14ac:dyDescent="0.25">
      <c r="A10" s="4" t="s">
        <v>10</v>
      </c>
      <c r="B10" s="5"/>
      <c r="C10" s="6"/>
      <c r="D10" s="7"/>
      <c r="E10" s="8"/>
      <c r="F10" s="6"/>
      <c r="G10" s="6"/>
      <c r="H10" s="6"/>
      <c r="I10" s="14"/>
      <c r="J10" s="6"/>
      <c r="K10" s="9"/>
      <c r="L10" s="10"/>
      <c r="M10" s="8"/>
      <c r="N10" s="8"/>
      <c r="O10" s="8"/>
      <c r="P10" s="11"/>
      <c r="Q10" s="4"/>
      <c r="R10" s="4"/>
      <c r="S10" s="11">
        <v>0</v>
      </c>
      <c r="T10" s="16">
        <f t="shared" si="0"/>
        <v>0</v>
      </c>
      <c r="V10" s="4" t="s">
        <v>10</v>
      </c>
      <c r="W10" s="16">
        <v>0</v>
      </c>
      <c r="Y10" s="12">
        <v>2009</v>
      </c>
      <c r="Z10" s="16">
        <v>18</v>
      </c>
    </row>
    <row r="11" spans="1:26" ht="15.75" x14ac:dyDescent="0.25">
      <c r="A11" s="4" t="s">
        <v>11</v>
      </c>
      <c r="B11" s="5"/>
      <c r="C11" s="6"/>
      <c r="D11" s="7"/>
      <c r="E11" s="8"/>
      <c r="F11" s="6"/>
      <c r="G11" s="6"/>
      <c r="H11" s="6"/>
      <c r="I11" s="14">
        <v>1</v>
      </c>
      <c r="J11" s="6"/>
      <c r="K11" s="14"/>
      <c r="L11" s="10"/>
      <c r="M11" s="8"/>
      <c r="N11" s="8"/>
      <c r="O11" s="8"/>
      <c r="P11" s="11"/>
      <c r="Q11" s="4">
        <v>1</v>
      </c>
      <c r="R11" s="4"/>
      <c r="S11" s="11">
        <v>0</v>
      </c>
      <c r="T11" s="16">
        <f t="shared" si="0"/>
        <v>2</v>
      </c>
      <c r="V11" s="4" t="s">
        <v>11</v>
      </c>
      <c r="W11" s="16">
        <v>2</v>
      </c>
      <c r="Y11" s="12">
        <v>2010</v>
      </c>
      <c r="Z11" s="16">
        <v>26</v>
      </c>
    </row>
    <row r="12" spans="1:26" ht="15.75" x14ac:dyDescent="0.25">
      <c r="A12" s="4" t="s">
        <v>12</v>
      </c>
      <c r="B12" s="5"/>
      <c r="C12" s="6"/>
      <c r="D12" s="7"/>
      <c r="E12" s="8"/>
      <c r="F12" s="6"/>
      <c r="G12" s="6"/>
      <c r="H12" s="6"/>
      <c r="I12" s="14"/>
      <c r="J12" s="6"/>
      <c r="K12" s="9"/>
      <c r="L12" s="10">
        <v>4</v>
      </c>
      <c r="M12" s="8"/>
      <c r="N12" s="8"/>
      <c r="O12" s="8"/>
      <c r="P12" s="11">
        <v>1</v>
      </c>
      <c r="Q12" s="4"/>
      <c r="R12" s="4"/>
      <c r="S12" s="11">
        <v>0</v>
      </c>
      <c r="T12" s="16">
        <f t="shared" si="0"/>
        <v>5</v>
      </c>
      <c r="V12" s="4" t="s">
        <v>12</v>
      </c>
      <c r="W12" s="16">
        <v>5</v>
      </c>
      <c r="Y12" s="12">
        <v>2011</v>
      </c>
      <c r="Z12" s="16">
        <v>21</v>
      </c>
    </row>
    <row r="13" spans="1:26" ht="15.75" x14ac:dyDescent="0.25">
      <c r="A13" s="4" t="s">
        <v>13</v>
      </c>
      <c r="B13" s="5"/>
      <c r="C13" s="6"/>
      <c r="D13" s="7">
        <v>1</v>
      </c>
      <c r="E13" s="8">
        <v>1</v>
      </c>
      <c r="F13" s="6"/>
      <c r="G13" s="6">
        <v>1</v>
      </c>
      <c r="H13" s="6"/>
      <c r="I13" s="14"/>
      <c r="J13" s="6"/>
      <c r="K13" s="9"/>
      <c r="L13" s="10"/>
      <c r="M13" s="8">
        <v>1</v>
      </c>
      <c r="N13" s="8">
        <v>2</v>
      </c>
      <c r="O13" s="8"/>
      <c r="P13" s="11">
        <v>2</v>
      </c>
      <c r="Q13" s="4"/>
      <c r="R13" s="4">
        <v>1</v>
      </c>
      <c r="S13" s="11">
        <v>1</v>
      </c>
      <c r="T13" s="16">
        <f t="shared" si="0"/>
        <v>10</v>
      </c>
      <c r="V13" s="4" t="s">
        <v>13</v>
      </c>
      <c r="W13" s="16">
        <v>10</v>
      </c>
      <c r="Y13" s="12">
        <v>2012</v>
      </c>
      <c r="Z13" s="16">
        <v>20</v>
      </c>
    </row>
    <row r="14" spans="1:26" ht="15.75" x14ac:dyDescent="0.25">
      <c r="A14" s="4" t="s">
        <v>14</v>
      </c>
      <c r="B14" s="5"/>
      <c r="C14" s="6"/>
      <c r="D14" s="7"/>
      <c r="E14" s="8"/>
      <c r="F14" s="6">
        <v>1</v>
      </c>
      <c r="G14" s="6">
        <v>1</v>
      </c>
      <c r="H14" s="6"/>
      <c r="I14" s="14"/>
      <c r="J14" s="6"/>
      <c r="K14" s="9">
        <v>3</v>
      </c>
      <c r="L14" s="10"/>
      <c r="M14" s="8"/>
      <c r="N14" s="8"/>
      <c r="O14" s="8"/>
      <c r="P14" s="11"/>
      <c r="Q14" s="4">
        <v>1</v>
      </c>
      <c r="R14" s="4"/>
      <c r="S14" s="11">
        <v>0</v>
      </c>
      <c r="T14" s="16">
        <f t="shared" si="0"/>
        <v>6</v>
      </c>
      <c r="V14" s="4" t="s">
        <v>14</v>
      </c>
      <c r="W14" s="16">
        <v>6</v>
      </c>
      <c r="Y14" s="12">
        <v>2013</v>
      </c>
      <c r="Z14" s="16">
        <v>21</v>
      </c>
    </row>
    <row r="15" spans="1:26" ht="15.75" x14ac:dyDescent="0.25">
      <c r="A15" s="4" t="s">
        <v>15</v>
      </c>
      <c r="B15" s="5"/>
      <c r="C15" s="6"/>
      <c r="D15" s="7"/>
      <c r="E15" s="8">
        <v>2</v>
      </c>
      <c r="F15" s="6">
        <v>1</v>
      </c>
      <c r="G15" s="6"/>
      <c r="H15" s="6">
        <v>1</v>
      </c>
      <c r="I15" s="14">
        <v>1</v>
      </c>
      <c r="J15" s="6"/>
      <c r="K15" s="9"/>
      <c r="L15" s="10"/>
      <c r="M15" s="8"/>
      <c r="N15" s="8"/>
      <c r="O15" s="8">
        <v>1</v>
      </c>
      <c r="P15" s="11">
        <v>1</v>
      </c>
      <c r="Q15" s="4"/>
      <c r="R15" s="4">
        <v>0</v>
      </c>
      <c r="S15" s="11">
        <v>0</v>
      </c>
      <c r="T15" s="16">
        <f t="shared" si="0"/>
        <v>7</v>
      </c>
      <c r="V15" s="4" t="s">
        <v>15</v>
      </c>
      <c r="W15" s="16">
        <v>7</v>
      </c>
      <c r="Y15" s="12">
        <v>2014</v>
      </c>
      <c r="Z15" s="16">
        <v>9</v>
      </c>
    </row>
    <row r="16" spans="1:26" ht="15.75" x14ac:dyDescent="0.25">
      <c r="A16" s="4" t="s">
        <v>16</v>
      </c>
      <c r="B16" s="5"/>
      <c r="C16" s="6">
        <v>7</v>
      </c>
      <c r="D16" s="7"/>
      <c r="E16" s="8"/>
      <c r="F16" s="6">
        <v>4</v>
      </c>
      <c r="G16" s="6"/>
      <c r="H16" s="6"/>
      <c r="I16" s="14">
        <v>2</v>
      </c>
      <c r="J16" s="6">
        <v>2</v>
      </c>
      <c r="K16" s="9">
        <v>2</v>
      </c>
      <c r="L16" s="10"/>
      <c r="M16" s="8"/>
      <c r="N16" s="8">
        <v>2</v>
      </c>
      <c r="O16" s="8">
        <v>2</v>
      </c>
      <c r="P16" s="11">
        <v>1</v>
      </c>
      <c r="Q16" s="4"/>
      <c r="R16" s="4">
        <v>1</v>
      </c>
      <c r="S16" s="11">
        <v>2</v>
      </c>
      <c r="T16" s="16">
        <f t="shared" si="0"/>
        <v>25</v>
      </c>
      <c r="V16" s="4" t="s">
        <v>16</v>
      </c>
      <c r="W16" s="16">
        <v>25</v>
      </c>
      <c r="Y16" s="12">
        <v>2015</v>
      </c>
      <c r="Z16" s="16">
        <v>6</v>
      </c>
    </row>
    <row r="17" spans="1:26" ht="15.6" x14ac:dyDescent="0.3">
      <c r="A17" s="4" t="s">
        <v>17</v>
      </c>
      <c r="B17" s="5"/>
      <c r="C17" s="6">
        <v>1</v>
      </c>
      <c r="D17" s="7">
        <v>10</v>
      </c>
      <c r="E17" s="8">
        <v>15</v>
      </c>
      <c r="F17" s="6">
        <v>4</v>
      </c>
      <c r="G17" s="6">
        <v>6</v>
      </c>
      <c r="H17" s="6"/>
      <c r="I17" s="14">
        <v>7</v>
      </c>
      <c r="J17" s="6">
        <v>8</v>
      </c>
      <c r="K17" s="9">
        <v>7</v>
      </c>
      <c r="L17" s="10">
        <v>5</v>
      </c>
      <c r="M17" s="8">
        <v>2</v>
      </c>
      <c r="N17" s="8"/>
      <c r="O17" s="8">
        <v>48</v>
      </c>
      <c r="P17" s="11">
        <v>24</v>
      </c>
      <c r="Q17" s="4">
        <v>38</v>
      </c>
      <c r="R17" s="4">
        <v>8</v>
      </c>
      <c r="S17" s="11">
        <v>9</v>
      </c>
      <c r="T17" s="16">
        <f t="shared" si="0"/>
        <v>192</v>
      </c>
      <c r="V17" s="4" t="s">
        <v>17</v>
      </c>
      <c r="W17" s="16">
        <v>192</v>
      </c>
      <c r="Y17" s="12">
        <v>2016</v>
      </c>
      <c r="Z17" s="16">
        <v>58</v>
      </c>
    </row>
    <row r="18" spans="1:26" ht="15.6" x14ac:dyDescent="0.3">
      <c r="A18" s="4" t="s">
        <v>18</v>
      </c>
      <c r="B18" s="5"/>
      <c r="C18" s="6"/>
      <c r="D18" s="7"/>
      <c r="E18" s="8"/>
      <c r="F18" s="6"/>
      <c r="G18" s="6"/>
      <c r="H18" s="6"/>
      <c r="I18" s="14"/>
      <c r="J18" s="6"/>
      <c r="K18" s="9"/>
      <c r="L18" s="10">
        <v>2</v>
      </c>
      <c r="M18" s="8"/>
      <c r="N18" s="8"/>
      <c r="O18" s="8"/>
      <c r="P18" s="11"/>
      <c r="Q18" s="4">
        <v>3</v>
      </c>
      <c r="R18" s="4">
        <v>5</v>
      </c>
      <c r="S18" s="11">
        <v>7</v>
      </c>
      <c r="T18" s="16">
        <f t="shared" si="0"/>
        <v>17</v>
      </c>
      <c r="V18" s="4" t="s">
        <v>18</v>
      </c>
      <c r="W18" s="16">
        <v>17</v>
      </c>
      <c r="Y18" s="12">
        <v>2017</v>
      </c>
      <c r="Z18" s="16">
        <v>48</v>
      </c>
    </row>
    <row r="19" spans="1:26" ht="15.75" x14ac:dyDescent="0.25">
      <c r="A19" s="4" t="s">
        <v>19</v>
      </c>
      <c r="B19" s="5"/>
      <c r="C19" s="6">
        <v>1</v>
      </c>
      <c r="D19" s="7">
        <v>1</v>
      </c>
      <c r="E19" s="8"/>
      <c r="F19" s="6"/>
      <c r="G19" s="6">
        <v>1</v>
      </c>
      <c r="H19" s="6"/>
      <c r="I19" s="14"/>
      <c r="J19" s="6">
        <v>3</v>
      </c>
      <c r="K19" s="9"/>
      <c r="L19" s="10"/>
      <c r="M19" s="8"/>
      <c r="N19" s="8">
        <v>0</v>
      </c>
      <c r="O19" s="8"/>
      <c r="P19" s="11"/>
      <c r="Q19" s="4">
        <v>1</v>
      </c>
      <c r="R19" s="4"/>
      <c r="S19" s="11">
        <v>0</v>
      </c>
      <c r="T19" s="16">
        <f t="shared" si="0"/>
        <v>7</v>
      </c>
      <c r="V19" s="4" t="s">
        <v>19</v>
      </c>
      <c r="W19" s="16">
        <v>7</v>
      </c>
      <c r="Y19" s="12">
        <v>2018</v>
      </c>
      <c r="Z19" s="16">
        <v>50</v>
      </c>
    </row>
    <row r="20" spans="1:26" ht="15.75" x14ac:dyDescent="0.25">
      <c r="A20" s="4" t="s">
        <v>20</v>
      </c>
      <c r="B20" s="5"/>
      <c r="C20" s="6"/>
      <c r="D20" s="7">
        <v>2</v>
      </c>
      <c r="E20" s="8"/>
      <c r="F20" s="6"/>
      <c r="G20" s="6"/>
      <c r="H20" s="6"/>
      <c r="I20" s="9"/>
      <c r="J20" s="6"/>
      <c r="K20" s="9"/>
      <c r="L20" s="10"/>
      <c r="M20" s="8"/>
      <c r="N20" s="8"/>
      <c r="O20" s="8"/>
      <c r="P20" s="11"/>
      <c r="Q20" s="4"/>
      <c r="R20" s="4"/>
      <c r="S20" s="11">
        <v>0</v>
      </c>
      <c r="T20" s="16">
        <f t="shared" si="0"/>
        <v>2</v>
      </c>
      <c r="V20" s="4" t="s">
        <v>20</v>
      </c>
      <c r="W20" s="16">
        <v>2</v>
      </c>
      <c r="Y20" s="12">
        <v>2019</v>
      </c>
      <c r="Z20" s="16">
        <v>28</v>
      </c>
    </row>
    <row r="21" spans="1:26" ht="15.6" x14ac:dyDescent="0.3">
      <c r="A21" s="4" t="s">
        <v>21</v>
      </c>
      <c r="B21" s="5"/>
      <c r="C21" s="6"/>
      <c r="D21" s="7"/>
      <c r="E21" s="8"/>
      <c r="F21" s="6"/>
      <c r="G21" s="6"/>
      <c r="H21" s="6"/>
      <c r="I21" s="9"/>
      <c r="J21" s="6"/>
      <c r="K21" s="9"/>
      <c r="L21" s="10"/>
      <c r="M21" s="8"/>
      <c r="N21" s="8"/>
      <c r="O21" s="8"/>
      <c r="P21" s="11"/>
      <c r="Q21" s="4"/>
      <c r="R21" s="4"/>
      <c r="S21" s="11">
        <v>0</v>
      </c>
      <c r="T21" s="16">
        <f t="shared" si="0"/>
        <v>0</v>
      </c>
      <c r="V21" s="4" t="s">
        <v>21</v>
      </c>
      <c r="W21" s="16">
        <v>0</v>
      </c>
      <c r="Y21" s="12">
        <v>2020</v>
      </c>
      <c r="Z21" s="16">
        <v>24</v>
      </c>
    </row>
    <row r="22" spans="1:26" ht="15.75" x14ac:dyDescent="0.25">
      <c r="A22" s="4" t="s">
        <v>22</v>
      </c>
      <c r="B22" s="5"/>
      <c r="C22" s="6">
        <v>3</v>
      </c>
      <c r="D22" s="7">
        <v>6</v>
      </c>
      <c r="E22" s="8">
        <v>2</v>
      </c>
      <c r="F22" s="6">
        <v>1</v>
      </c>
      <c r="G22" s="6"/>
      <c r="H22" s="6">
        <v>3</v>
      </c>
      <c r="I22" s="9"/>
      <c r="J22" s="6"/>
      <c r="K22" s="9"/>
      <c r="L22" s="10"/>
      <c r="M22" s="8"/>
      <c r="N22" s="8"/>
      <c r="O22" s="8">
        <v>4</v>
      </c>
      <c r="P22" s="11"/>
      <c r="Q22" s="4"/>
      <c r="R22" s="4">
        <v>1</v>
      </c>
      <c r="S22" s="11">
        <v>2</v>
      </c>
      <c r="T22" s="16">
        <f t="shared" si="0"/>
        <v>22</v>
      </c>
      <c r="V22" s="4" t="s">
        <v>22</v>
      </c>
      <c r="W22" s="16">
        <v>22</v>
      </c>
      <c r="Y22" s="20" t="s">
        <v>2</v>
      </c>
      <c r="Z22" s="23">
        <f>SUM(Z4:Z21)</f>
        <v>431</v>
      </c>
    </row>
    <row r="23" spans="1:26" ht="15.75" x14ac:dyDescent="0.25">
      <c r="A23" s="4" t="s">
        <v>23</v>
      </c>
      <c r="B23" s="5">
        <v>5</v>
      </c>
      <c r="C23" s="6">
        <v>4</v>
      </c>
      <c r="D23" s="7">
        <v>4</v>
      </c>
      <c r="E23" s="8">
        <v>1</v>
      </c>
      <c r="F23" s="6">
        <v>2</v>
      </c>
      <c r="G23" s="6">
        <v>5</v>
      </c>
      <c r="H23" s="6">
        <v>12</v>
      </c>
      <c r="I23" s="9">
        <v>3</v>
      </c>
      <c r="J23" s="6">
        <v>2</v>
      </c>
      <c r="K23" s="9">
        <v>1</v>
      </c>
      <c r="L23" s="10"/>
      <c r="M23" s="8">
        <v>6</v>
      </c>
      <c r="N23" s="8"/>
      <c r="O23" s="8"/>
      <c r="P23" s="11">
        <v>18</v>
      </c>
      <c r="Q23" s="4"/>
      <c r="R23" s="4">
        <v>5</v>
      </c>
      <c r="S23" s="11">
        <v>2</v>
      </c>
      <c r="T23" s="16">
        <f t="shared" si="0"/>
        <v>70</v>
      </c>
      <c r="V23" s="4" t="s">
        <v>23</v>
      </c>
      <c r="W23" s="16">
        <v>70</v>
      </c>
    </row>
    <row r="24" spans="1:26" ht="15.6" x14ac:dyDescent="0.3">
      <c r="A24" s="4" t="s">
        <v>24</v>
      </c>
      <c r="B24" s="5"/>
      <c r="C24" s="6"/>
      <c r="D24" s="7"/>
      <c r="E24" s="8"/>
      <c r="F24" s="6"/>
      <c r="G24" s="6"/>
      <c r="H24" s="6"/>
      <c r="I24" s="9"/>
      <c r="J24" s="6"/>
      <c r="K24" s="9">
        <v>1</v>
      </c>
      <c r="L24" s="10"/>
      <c r="M24" s="8"/>
      <c r="N24" s="8">
        <v>2</v>
      </c>
      <c r="O24" s="8"/>
      <c r="P24" s="11"/>
      <c r="Q24" s="4">
        <v>5</v>
      </c>
      <c r="R24" s="4"/>
      <c r="S24" s="11">
        <v>0</v>
      </c>
      <c r="T24" s="16">
        <f t="shared" si="0"/>
        <v>8</v>
      </c>
      <c r="V24" s="4" t="s">
        <v>24</v>
      </c>
      <c r="W24" s="16">
        <v>8</v>
      </c>
    </row>
    <row r="25" spans="1:26" ht="15.75" x14ac:dyDescent="0.25">
      <c r="A25" s="4" t="s">
        <v>25</v>
      </c>
      <c r="B25" s="5"/>
      <c r="C25" s="6"/>
      <c r="D25" s="7"/>
      <c r="E25" s="8"/>
      <c r="F25" s="6"/>
      <c r="G25" s="6"/>
      <c r="H25" s="6"/>
      <c r="I25" s="9"/>
      <c r="J25" s="6"/>
      <c r="K25" s="9"/>
      <c r="L25" s="10"/>
      <c r="M25" s="8"/>
      <c r="N25" s="8"/>
      <c r="O25" s="8"/>
      <c r="P25" s="11"/>
      <c r="Q25" s="4"/>
      <c r="R25" s="4"/>
      <c r="S25" s="11">
        <v>0</v>
      </c>
      <c r="T25" s="16">
        <f t="shared" si="0"/>
        <v>0</v>
      </c>
      <c r="V25" s="4" t="s">
        <v>25</v>
      </c>
      <c r="W25" s="16">
        <v>0</v>
      </c>
    </row>
    <row r="26" spans="1:26" ht="15.6" x14ac:dyDescent="0.3">
      <c r="A26" s="4" t="s">
        <v>26</v>
      </c>
      <c r="B26" s="5"/>
      <c r="C26" s="6"/>
      <c r="D26" s="7"/>
      <c r="E26" s="8"/>
      <c r="F26" s="6"/>
      <c r="G26" s="6"/>
      <c r="H26" s="6"/>
      <c r="I26" s="9"/>
      <c r="J26" s="6"/>
      <c r="K26" s="9">
        <v>2</v>
      </c>
      <c r="L26" s="10"/>
      <c r="M26" s="8"/>
      <c r="N26" s="8"/>
      <c r="O26" s="8"/>
      <c r="P26" s="11"/>
      <c r="Q26" s="4">
        <v>1</v>
      </c>
      <c r="R26" s="4"/>
      <c r="S26" s="11">
        <v>0</v>
      </c>
      <c r="T26" s="16">
        <f t="shared" si="0"/>
        <v>3</v>
      </c>
      <c r="V26" s="4" t="s">
        <v>26</v>
      </c>
      <c r="W26" s="16">
        <v>3</v>
      </c>
    </row>
    <row r="27" spans="1:26" ht="15.75" x14ac:dyDescent="0.25">
      <c r="A27" s="4" t="s">
        <v>27</v>
      </c>
      <c r="B27" s="5"/>
      <c r="C27" s="6"/>
      <c r="D27" s="7"/>
      <c r="E27" s="8"/>
      <c r="F27" s="6"/>
      <c r="G27" s="6"/>
      <c r="H27" s="6"/>
      <c r="I27" s="9"/>
      <c r="J27" s="6"/>
      <c r="K27" s="9"/>
      <c r="L27" s="10">
        <v>1</v>
      </c>
      <c r="M27" s="8"/>
      <c r="N27" s="8"/>
      <c r="O27" s="8"/>
      <c r="P27" s="11"/>
      <c r="Q27" s="4"/>
      <c r="R27" s="4"/>
      <c r="S27" s="11">
        <v>0</v>
      </c>
      <c r="T27" s="16">
        <f t="shared" si="0"/>
        <v>1</v>
      </c>
      <c r="V27" s="4" t="s">
        <v>27</v>
      </c>
      <c r="W27" s="16">
        <v>1</v>
      </c>
    </row>
    <row r="28" spans="1:26" ht="15.75" x14ac:dyDescent="0.25">
      <c r="A28" s="4" t="s">
        <v>28</v>
      </c>
      <c r="B28" s="5"/>
      <c r="C28" s="6"/>
      <c r="D28" s="7"/>
      <c r="E28" s="8"/>
      <c r="F28" s="6"/>
      <c r="G28" s="6"/>
      <c r="H28" s="6"/>
      <c r="I28" s="9"/>
      <c r="J28" s="6"/>
      <c r="K28" s="9"/>
      <c r="L28" s="10"/>
      <c r="M28" s="8"/>
      <c r="N28" s="8"/>
      <c r="O28" s="8"/>
      <c r="P28" s="11"/>
      <c r="Q28" s="4"/>
      <c r="R28" s="4"/>
      <c r="S28" s="11">
        <v>0</v>
      </c>
      <c r="T28" s="16">
        <f t="shared" si="0"/>
        <v>0</v>
      </c>
      <c r="V28" s="4" t="s">
        <v>28</v>
      </c>
      <c r="W28" s="16">
        <v>0</v>
      </c>
    </row>
    <row r="29" spans="1:26" ht="15.75" x14ac:dyDescent="0.25">
      <c r="A29" s="4" t="s">
        <v>29</v>
      </c>
      <c r="B29" s="5"/>
      <c r="C29" s="6"/>
      <c r="D29" s="7"/>
      <c r="E29" s="8"/>
      <c r="F29" s="6"/>
      <c r="G29" s="6"/>
      <c r="H29" s="6"/>
      <c r="I29" s="9"/>
      <c r="J29" s="6"/>
      <c r="K29" s="9"/>
      <c r="L29" s="10"/>
      <c r="M29" s="8"/>
      <c r="N29" s="8"/>
      <c r="O29" s="8"/>
      <c r="P29" s="11">
        <v>0</v>
      </c>
      <c r="Q29" s="4"/>
      <c r="R29" s="4"/>
      <c r="S29" s="11">
        <v>1</v>
      </c>
      <c r="T29" s="16">
        <f t="shared" si="0"/>
        <v>1</v>
      </c>
      <c r="V29" s="4" t="s">
        <v>29</v>
      </c>
      <c r="W29" s="16">
        <v>1</v>
      </c>
    </row>
    <row r="30" spans="1:26" ht="15.75" x14ac:dyDescent="0.25">
      <c r="A30" s="4" t="s">
        <v>30</v>
      </c>
      <c r="B30" s="5"/>
      <c r="C30" s="6"/>
      <c r="D30" s="7"/>
      <c r="E30" s="8"/>
      <c r="F30" s="6"/>
      <c r="G30" s="6"/>
      <c r="H30" s="6"/>
      <c r="I30" s="9"/>
      <c r="J30" s="6"/>
      <c r="K30" s="9"/>
      <c r="L30" s="10"/>
      <c r="M30" s="8"/>
      <c r="N30" s="8"/>
      <c r="O30" s="8"/>
      <c r="P30" s="11"/>
      <c r="Q30" s="4"/>
      <c r="R30" s="4"/>
      <c r="S30" s="11">
        <v>0</v>
      </c>
      <c r="T30" s="16">
        <f t="shared" si="0"/>
        <v>0</v>
      </c>
      <c r="V30" s="4" t="s">
        <v>30</v>
      </c>
      <c r="W30" s="16">
        <v>0</v>
      </c>
    </row>
    <row r="31" spans="1:26" ht="15.75" x14ac:dyDescent="0.25">
      <c r="A31" s="4" t="s">
        <v>31</v>
      </c>
      <c r="B31" s="5"/>
      <c r="C31" s="6"/>
      <c r="D31" s="7"/>
      <c r="E31" s="8"/>
      <c r="F31" s="6"/>
      <c r="G31" s="6"/>
      <c r="H31" s="6">
        <v>1</v>
      </c>
      <c r="I31" s="9"/>
      <c r="J31" s="6">
        <v>6</v>
      </c>
      <c r="K31" s="9"/>
      <c r="L31" s="10">
        <v>9</v>
      </c>
      <c r="M31" s="8"/>
      <c r="N31" s="8"/>
      <c r="O31" s="8"/>
      <c r="P31" s="11">
        <v>1</v>
      </c>
      <c r="Q31" s="4"/>
      <c r="R31" s="4">
        <v>2</v>
      </c>
      <c r="S31" s="11">
        <v>0</v>
      </c>
      <c r="T31" s="16">
        <f t="shared" si="0"/>
        <v>19</v>
      </c>
      <c r="V31" s="4" t="s">
        <v>31</v>
      </c>
      <c r="W31" s="16">
        <v>19</v>
      </c>
    </row>
    <row r="32" spans="1:26" ht="15.75" x14ac:dyDescent="0.25">
      <c r="A32" s="4" t="s">
        <v>32</v>
      </c>
      <c r="B32" s="5"/>
      <c r="C32" s="6"/>
      <c r="D32" s="7"/>
      <c r="E32" s="8"/>
      <c r="F32" s="6"/>
      <c r="G32" s="6"/>
      <c r="H32" s="6">
        <v>1</v>
      </c>
      <c r="I32" s="9"/>
      <c r="J32" s="6"/>
      <c r="K32" s="9"/>
      <c r="L32" s="10"/>
      <c r="M32" s="8"/>
      <c r="N32" s="8"/>
      <c r="O32" s="8">
        <v>3</v>
      </c>
      <c r="P32" s="11"/>
      <c r="Q32" s="4"/>
      <c r="R32" s="4">
        <v>4</v>
      </c>
      <c r="S32" s="11">
        <v>0</v>
      </c>
      <c r="T32" s="16">
        <f t="shared" si="0"/>
        <v>8</v>
      </c>
      <c r="V32" s="4" t="s">
        <v>32</v>
      </c>
      <c r="W32" s="16">
        <v>8</v>
      </c>
    </row>
    <row r="33" spans="1:26" ht="15.6" x14ac:dyDescent="0.3">
      <c r="A33" s="4" t="s">
        <v>33</v>
      </c>
      <c r="B33" s="5"/>
      <c r="C33" s="6"/>
      <c r="D33" s="7"/>
      <c r="E33" s="8"/>
      <c r="F33" s="6"/>
      <c r="G33" s="6"/>
      <c r="H33" s="6"/>
      <c r="I33" s="9">
        <v>1</v>
      </c>
      <c r="J33" s="6"/>
      <c r="K33" s="9"/>
      <c r="L33" s="10"/>
      <c r="M33" s="8"/>
      <c r="N33" s="8"/>
      <c r="O33" s="8"/>
      <c r="P33" s="11"/>
      <c r="Q33" s="4"/>
      <c r="R33" s="4">
        <v>1</v>
      </c>
      <c r="S33" s="11">
        <v>0</v>
      </c>
      <c r="T33" s="16">
        <f t="shared" si="0"/>
        <v>2</v>
      </c>
      <c r="V33" s="4" t="s">
        <v>33</v>
      </c>
      <c r="W33" s="16">
        <v>2</v>
      </c>
    </row>
    <row r="34" spans="1:26" ht="15.75" x14ac:dyDescent="0.25">
      <c r="A34" s="4" t="s">
        <v>34</v>
      </c>
      <c r="B34" s="5"/>
      <c r="C34" s="6"/>
      <c r="D34" s="7"/>
      <c r="E34" s="8"/>
      <c r="F34" s="6">
        <v>1</v>
      </c>
      <c r="G34" s="6"/>
      <c r="H34" s="6"/>
      <c r="I34" s="9">
        <v>4</v>
      </c>
      <c r="J34" s="6"/>
      <c r="K34" s="9">
        <v>2</v>
      </c>
      <c r="L34" s="10"/>
      <c r="M34" s="10"/>
      <c r="N34" s="8"/>
      <c r="O34" s="8"/>
      <c r="P34" s="11"/>
      <c r="Q34" s="4"/>
      <c r="R34" s="4"/>
      <c r="S34" s="11">
        <v>0</v>
      </c>
      <c r="T34" s="16">
        <f t="shared" si="0"/>
        <v>7</v>
      </c>
      <c r="V34" s="4" t="s">
        <v>34</v>
      </c>
      <c r="W34" s="16">
        <v>7</v>
      </c>
    </row>
    <row r="35" spans="1:26" ht="15.75" x14ac:dyDescent="0.25">
      <c r="A35" s="15" t="s">
        <v>35</v>
      </c>
      <c r="B35" s="18">
        <f t="shared" ref="B35:R35" si="1">SUM(B3:B34)</f>
        <v>9</v>
      </c>
      <c r="C35" s="18">
        <f t="shared" si="1"/>
        <v>17</v>
      </c>
      <c r="D35" s="18">
        <f t="shared" si="1"/>
        <v>24</v>
      </c>
      <c r="E35" s="18">
        <f t="shared" si="1"/>
        <v>22</v>
      </c>
      <c r="F35" s="18">
        <f t="shared" si="1"/>
        <v>16</v>
      </c>
      <c r="G35" s="18">
        <f t="shared" si="1"/>
        <v>14</v>
      </c>
      <c r="H35" s="18">
        <f t="shared" si="1"/>
        <v>18</v>
      </c>
      <c r="I35" s="18">
        <f t="shared" si="1"/>
        <v>26</v>
      </c>
      <c r="J35" s="18">
        <f t="shared" si="1"/>
        <v>21</v>
      </c>
      <c r="K35" s="18">
        <f t="shared" si="1"/>
        <v>20</v>
      </c>
      <c r="L35" s="18">
        <f t="shared" si="1"/>
        <v>21</v>
      </c>
      <c r="M35" s="18">
        <f t="shared" si="1"/>
        <v>9</v>
      </c>
      <c r="N35" s="18">
        <f t="shared" si="1"/>
        <v>6</v>
      </c>
      <c r="O35" s="18">
        <f t="shared" si="1"/>
        <v>58</v>
      </c>
      <c r="P35" s="18">
        <f t="shared" si="1"/>
        <v>48</v>
      </c>
      <c r="Q35" s="18">
        <f t="shared" si="1"/>
        <v>50</v>
      </c>
      <c r="R35" s="19">
        <f t="shared" si="1"/>
        <v>28</v>
      </c>
      <c r="S35" s="19">
        <f>SUM(S3:S34)</f>
        <v>24</v>
      </c>
      <c r="T35" s="16">
        <f t="shared" si="0"/>
        <v>431</v>
      </c>
      <c r="V35" s="22" t="s">
        <v>2</v>
      </c>
      <c r="W35" s="23">
        <f>SUM(W3:W34)</f>
        <v>431</v>
      </c>
    </row>
    <row r="40" spans="1:26" ht="18.75" x14ac:dyDescent="0.3">
      <c r="H40" s="68" t="s">
        <v>40</v>
      </c>
      <c r="I40" s="68"/>
      <c r="J40" s="68"/>
      <c r="V40" s="69" t="s">
        <v>42</v>
      </c>
      <c r="W40" s="70"/>
    </row>
    <row r="42" spans="1:26" ht="15.6" x14ac:dyDescent="0.3">
      <c r="A42" s="1" t="s">
        <v>1</v>
      </c>
      <c r="B42" s="1">
        <v>2003</v>
      </c>
      <c r="C42" s="1">
        <v>2004</v>
      </c>
      <c r="D42" s="1">
        <v>2005</v>
      </c>
      <c r="E42" s="1">
        <v>2006</v>
      </c>
      <c r="F42" s="1">
        <v>2007</v>
      </c>
      <c r="G42" s="1">
        <v>2008</v>
      </c>
      <c r="H42" s="1">
        <v>2009</v>
      </c>
      <c r="I42" s="1">
        <v>2010</v>
      </c>
      <c r="J42" s="1">
        <v>2011</v>
      </c>
      <c r="K42" s="1">
        <v>2012</v>
      </c>
      <c r="L42" s="1">
        <v>2013</v>
      </c>
      <c r="M42" s="1">
        <v>2014</v>
      </c>
      <c r="N42" s="1">
        <v>2015</v>
      </c>
      <c r="O42" s="1">
        <v>2016</v>
      </c>
      <c r="P42" s="1">
        <v>2017</v>
      </c>
      <c r="Q42" s="1">
        <v>2018</v>
      </c>
      <c r="R42" s="2">
        <v>2019</v>
      </c>
      <c r="S42" s="1">
        <v>2020</v>
      </c>
      <c r="T42" s="3" t="s">
        <v>41</v>
      </c>
      <c r="V42" s="1" t="s">
        <v>1</v>
      </c>
      <c r="W42" s="1" t="s">
        <v>39</v>
      </c>
      <c r="Y42" s="66" t="s">
        <v>44</v>
      </c>
      <c r="Z42" s="67"/>
    </row>
    <row r="43" spans="1:26" ht="15.6" x14ac:dyDescent="0.3">
      <c r="A43" s="4" t="s">
        <v>3</v>
      </c>
      <c r="B43" s="5"/>
      <c r="C43" s="6"/>
      <c r="D43" s="7"/>
      <c r="E43" s="8"/>
      <c r="F43" s="6"/>
      <c r="G43" s="6"/>
      <c r="H43" s="6"/>
      <c r="I43" s="9"/>
      <c r="J43" s="6"/>
      <c r="K43" s="9"/>
      <c r="L43" s="10"/>
      <c r="M43" s="8"/>
      <c r="N43" s="8"/>
      <c r="O43" s="8"/>
      <c r="P43" s="11"/>
      <c r="Q43" s="4"/>
      <c r="R43" s="4"/>
      <c r="S43" s="11">
        <v>0</v>
      </c>
      <c r="T43" s="12">
        <f>SUM(B43:S43)</f>
        <v>0</v>
      </c>
      <c r="V43" s="4" t="s">
        <v>3</v>
      </c>
      <c r="W43" s="16">
        <v>0</v>
      </c>
      <c r="Y43" s="1" t="s">
        <v>36</v>
      </c>
      <c r="Z43" s="1" t="s">
        <v>45</v>
      </c>
    </row>
    <row r="44" spans="1:26" ht="15.75" x14ac:dyDescent="0.25">
      <c r="A44" s="4" t="s">
        <v>4</v>
      </c>
      <c r="B44" s="5"/>
      <c r="C44" s="6"/>
      <c r="D44" s="7"/>
      <c r="E44" s="8"/>
      <c r="F44" s="6"/>
      <c r="G44" s="6"/>
      <c r="H44" s="6"/>
      <c r="I44" s="9"/>
      <c r="J44" s="6"/>
      <c r="K44" s="9"/>
      <c r="L44" s="10"/>
      <c r="M44" s="8"/>
      <c r="N44" s="8"/>
      <c r="O44" s="8"/>
      <c r="P44" s="11"/>
      <c r="Q44" s="4"/>
      <c r="R44" s="4"/>
      <c r="S44" s="11">
        <v>0</v>
      </c>
      <c r="T44" s="12">
        <f t="shared" ref="T44:T75" si="2">SUM(B44:S44)</f>
        <v>0</v>
      </c>
      <c r="V44" s="4" t="s">
        <v>4</v>
      </c>
      <c r="W44" s="16">
        <v>0</v>
      </c>
      <c r="Y44" s="12">
        <v>2003</v>
      </c>
      <c r="Z44" s="16">
        <v>32</v>
      </c>
    </row>
    <row r="45" spans="1:26" ht="15.75" x14ac:dyDescent="0.25">
      <c r="A45" s="4" t="s">
        <v>5</v>
      </c>
      <c r="B45" s="5"/>
      <c r="C45" s="6"/>
      <c r="D45" s="7"/>
      <c r="E45" s="8"/>
      <c r="F45" s="6"/>
      <c r="G45" s="6"/>
      <c r="H45" s="6"/>
      <c r="I45" s="9"/>
      <c r="J45" s="6"/>
      <c r="K45" s="9"/>
      <c r="L45" s="10"/>
      <c r="M45" s="8"/>
      <c r="N45" s="8"/>
      <c r="O45" s="8"/>
      <c r="P45" s="11"/>
      <c r="Q45" s="4"/>
      <c r="R45" s="4"/>
      <c r="S45" s="11">
        <v>0</v>
      </c>
      <c r="T45" s="12">
        <f t="shared" si="2"/>
        <v>0</v>
      </c>
      <c r="V45" s="4" t="s">
        <v>5</v>
      </c>
      <c r="W45" s="16">
        <v>0</v>
      </c>
      <c r="Y45" s="12">
        <v>2004</v>
      </c>
      <c r="Z45" s="16">
        <v>72</v>
      </c>
    </row>
    <row r="46" spans="1:26" ht="15.75" x14ac:dyDescent="0.25">
      <c r="A46" s="4" t="s">
        <v>6</v>
      </c>
      <c r="B46" s="5"/>
      <c r="C46" s="6"/>
      <c r="D46" s="13"/>
      <c r="E46" s="8"/>
      <c r="F46" s="6"/>
      <c r="G46" s="6"/>
      <c r="H46" s="6"/>
      <c r="I46" s="9"/>
      <c r="J46" s="6"/>
      <c r="K46" s="9"/>
      <c r="L46" s="10"/>
      <c r="M46" s="8"/>
      <c r="N46" s="8"/>
      <c r="O46" s="8"/>
      <c r="P46" s="11"/>
      <c r="Q46" s="4"/>
      <c r="R46" s="4"/>
      <c r="S46" s="11">
        <v>0</v>
      </c>
      <c r="T46" s="12">
        <f t="shared" si="2"/>
        <v>0</v>
      </c>
      <c r="V46" s="4" t="s">
        <v>6</v>
      </c>
      <c r="W46" s="16">
        <v>0</v>
      </c>
      <c r="Y46" s="12">
        <v>2005</v>
      </c>
      <c r="Z46" s="16">
        <v>95</v>
      </c>
    </row>
    <row r="47" spans="1:26" ht="15.75" x14ac:dyDescent="0.25">
      <c r="A47" s="4" t="s">
        <v>7</v>
      </c>
      <c r="B47" s="5"/>
      <c r="C47" s="6">
        <v>9</v>
      </c>
      <c r="D47" s="7">
        <v>2</v>
      </c>
      <c r="E47" s="8"/>
      <c r="F47" s="6"/>
      <c r="G47" s="6"/>
      <c r="H47" s="6"/>
      <c r="I47" s="9"/>
      <c r="J47" s="6"/>
      <c r="K47" s="9">
        <v>7</v>
      </c>
      <c r="L47" s="10"/>
      <c r="M47" s="8"/>
      <c r="N47" s="8"/>
      <c r="O47" s="8"/>
      <c r="P47" s="11">
        <v>1</v>
      </c>
      <c r="Q47" s="4"/>
      <c r="R47" s="4"/>
      <c r="S47" s="11">
        <v>11</v>
      </c>
      <c r="T47" s="12">
        <f t="shared" si="2"/>
        <v>30</v>
      </c>
      <c r="V47" s="4" t="s">
        <v>7</v>
      </c>
      <c r="W47" s="16">
        <v>30</v>
      </c>
      <c r="Y47" s="12">
        <v>2006</v>
      </c>
      <c r="Z47" s="16">
        <v>80</v>
      </c>
    </row>
    <row r="48" spans="1:26" ht="15.75" x14ac:dyDescent="0.25">
      <c r="A48" s="4" t="s">
        <v>8</v>
      </c>
      <c r="B48" s="5"/>
      <c r="C48" s="6"/>
      <c r="D48" s="7"/>
      <c r="E48" s="8">
        <v>7</v>
      </c>
      <c r="F48" s="6"/>
      <c r="G48" s="6"/>
      <c r="H48" s="6"/>
      <c r="I48" s="9"/>
      <c r="J48" s="6"/>
      <c r="K48" s="9"/>
      <c r="L48" s="10"/>
      <c r="M48" s="8"/>
      <c r="N48" s="8"/>
      <c r="O48" s="8"/>
      <c r="P48" s="11"/>
      <c r="Q48" s="4"/>
      <c r="R48" s="4"/>
      <c r="S48" s="11">
        <v>0</v>
      </c>
      <c r="T48" s="12">
        <f t="shared" si="2"/>
        <v>7</v>
      </c>
      <c r="V48" s="4" t="s">
        <v>8</v>
      </c>
      <c r="W48" s="16">
        <v>7</v>
      </c>
      <c r="Y48" s="12">
        <v>2007</v>
      </c>
      <c r="Z48" s="16">
        <v>58</v>
      </c>
    </row>
    <row r="49" spans="1:26" ht="15.6" x14ac:dyDescent="0.3">
      <c r="A49" s="4" t="s">
        <v>9</v>
      </c>
      <c r="B49" s="5">
        <v>8</v>
      </c>
      <c r="C49" s="6"/>
      <c r="D49" s="7"/>
      <c r="E49" s="8">
        <v>11</v>
      </c>
      <c r="F49" s="6">
        <v>8</v>
      </c>
      <c r="G49" s="6">
        <v>2</v>
      </c>
      <c r="H49" s="6">
        <v>22</v>
      </c>
      <c r="I49" s="14">
        <v>11</v>
      </c>
      <c r="J49" s="6">
        <v>6</v>
      </c>
      <c r="K49" s="9">
        <v>7</v>
      </c>
      <c r="L49" s="10">
        <v>7</v>
      </c>
      <c r="M49" s="8"/>
      <c r="N49" s="8"/>
      <c r="O49" s="8">
        <v>3</v>
      </c>
      <c r="P49" s="11">
        <v>2</v>
      </c>
      <c r="Q49" s="4">
        <v>4</v>
      </c>
      <c r="R49" s="4">
        <v>24</v>
      </c>
      <c r="S49" s="11">
        <v>4</v>
      </c>
      <c r="T49" s="12">
        <f t="shared" si="2"/>
        <v>119</v>
      </c>
      <c r="V49" s="4" t="s">
        <v>9</v>
      </c>
      <c r="W49" s="16">
        <v>119</v>
      </c>
      <c r="Y49" s="12">
        <v>2008</v>
      </c>
      <c r="Z49" s="16">
        <v>63</v>
      </c>
    </row>
    <row r="50" spans="1:26" ht="15.75" x14ac:dyDescent="0.25">
      <c r="A50" s="4" t="s">
        <v>10</v>
      </c>
      <c r="B50" s="5"/>
      <c r="C50" s="6"/>
      <c r="D50" s="7"/>
      <c r="E50" s="8"/>
      <c r="F50" s="6"/>
      <c r="G50" s="6"/>
      <c r="H50" s="6"/>
      <c r="I50" s="14"/>
      <c r="J50" s="6"/>
      <c r="K50" s="9"/>
      <c r="L50" s="10"/>
      <c r="M50" s="8"/>
      <c r="N50" s="8"/>
      <c r="O50" s="8"/>
      <c r="P50" s="11"/>
      <c r="Q50" s="4"/>
      <c r="R50" s="4"/>
      <c r="S50" s="11">
        <v>0</v>
      </c>
      <c r="T50" s="12">
        <f t="shared" si="2"/>
        <v>0</v>
      </c>
      <c r="V50" s="4" t="s">
        <v>10</v>
      </c>
      <c r="W50" s="16">
        <v>0</v>
      </c>
      <c r="Y50" s="12">
        <v>2009</v>
      </c>
      <c r="Z50" s="16">
        <v>123</v>
      </c>
    </row>
    <row r="51" spans="1:26" ht="15.75" x14ac:dyDescent="0.25">
      <c r="A51" s="4" t="s">
        <v>11</v>
      </c>
      <c r="B51" s="5"/>
      <c r="C51" s="6"/>
      <c r="D51" s="7"/>
      <c r="E51" s="8"/>
      <c r="F51" s="6"/>
      <c r="G51" s="6"/>
      <c r="H51" s="6"/>
      <c r="I51" s="14">
        <v>3</v>
      </c>
      <c r="J51" s="6"/>
      <c r="K51" s="14"/>
      <c r="L51" s="10"/>
      <c r="M51" s="8"/>
      <c r="N51" s="8"/>
      <c r="O51" s="8"/>
      <c r="P51" s="11"/>
      <c r="Q51" s="4">
        <v>1</v>
      </c>
      <c r="R51" s="4"/>
      <c r="S51" s="11">
        <v>0</v>
      </c>
      <c r="T51" s="12">
        <f t="shared" si="2"/>
        <v>4</v>
      </c>
      <c r="V51" s="4" t="s">
        <v>11</v>
      </c>
      <c r="W51" s="16">
        <v>4</v>
      </c>
      <c r="Y51" s="12">
        <v>2010</v>
      </c>
      <c r="Z51" s="16">
        <v>71</v>
      </c>
    </row>
    <row r="52" spans="1:26" ht="15.75" x14ac:dyDescent="0.25">
      <c r="A52" s="4" t="s">
        <v>12</v>
      </c>
      <c r="B52" s="5"/>
      <c r="C52" s="6"/>
      <c r="D52" s="7"/>
      <c r="E52" s="8"/>
      <c r="F52" s="6"/>
      <c r="G52" s="6"/>
      <c r="H52" s="6"/>
      <c r="I52" s="14"/>
      <c r="J52" s="6">
        <v>3</v>
      </c>
      <c r="K52" s="9"/>
      <c r="L52" s="10">
        <v>2</v>
      </c>
      <c r="M52" s="8"/>
      <c r="N52" s="8"/>
      <c r="O52" s="8"/>
      <c r="P52" s="11">
        <v>4</v>
      </c>
      <c r="Q52" s="4"/>
      <c r="R52" s="4"/>
      <c r="S52" s="11">
        <v>0</v>
      </c>
      <c r="T52" s="12">
        <f t="shared" si="2"/>
        <v>9</v>
      </c>
      <c r="V52" s="4" t="s">
        <v>12</v>
      </c>
      <c r="W52" s="16">
        <v>9</v>
      </c>
      <c r="Y52" s="12">
        <v>2011</v>
      </c>
      <c r="Z52" s="16">
        <v>74</v>
      </c>
    </row>
    <row r="53" spans="1:26" ht="15.75" x14ac:dyDescent="0.25">
      <c r="A53" s="4" t="s">
        <v>13</v>
      </c>
      <c r="B53" s="5">
        <v>1</v>
      </c>
      <c r="C53" s="6">
        <v>10</v>
      </c>
      <c r="D53" s="7">
        <v>3</v>
      </c>
      <c r="E53" s="8">
        <v>6</v>
      </c>
      <c r="F53" s="6">
        <v>10</v>
      </c>
      <c r="G53" s="6"/>
      <c r="H53" s="6"/>
      <c r="I53" s="14">
        <v>1</v>
      </c>
      <c r="J53" s="6">
        <v>5</v>
      </c>
      <c r="K53" s="9">
        <v>62</v>
      </c>
      <c r="L53" s="10">
        <v>12</v>
      </c>
      <c r="M53" s="8">
        <v>8</v>
      </c>
      <c r="N53" s="8">
        <v>4</v>
      </c>
      <c r="O53" s="8">
        <v>5</v>
      </c>
      <c r="P53" s="11">
        <v>4</v>
      </c>
      <c r="Q53" s="4">
        <v>3</v>
      </c>
      <c r="R53" s="4">
        <v>22</v>
      </c>
      <c r="S53" s="11">
        <v>8</v>
      </c>
      <c r="T53" s="12">
        <f t="shared" si="2"/>
        <v>164</v>
      </c>
      <c r="V53" s="4" t="s">
        <v>13</v>
      </c>
      <c r="W53" s="16">
        <v>164</v>
      </c>
      <c r="Y53" s="12">
        <v>2012</v>
      </c>
      <c r="Z53" s="16">
        <v>148</v>
      </c>
    </row>
    <row r="54" spans="1:26" ht="15.75" x14ac:dyDescent="0.25">
      <c r="A54" s="4" t="s">
        <v>14</v>
      </c>
      <c r="B54" s="5"/>
      <c r="C54" s="6">
        <v>12</v>
      </c>
      <c r="D54" s="7"/>
      <c r="E54" s="8">
        <v>4</v>
      </c>
      <c r="F54" s="6">
        <v>3</v>
      </c>
      <c r="G54" s="6">
        <v>6</v>
      </c>
      <c r="H54" s="6"/>
      <c r="I54" s="14">
        <v>4</v>
      </c>
      <c r="J54" s="6"/>
      <c r="K54" s="9">
        <v>4</v>
      </c>
      <c r="L54" s="10"/>
      <c r="M54" s="8"/>
      <c r="N54" s="8"/>
      <c r="O54" s="8"/>
      <c r="P54" s="11">
        <v>3</v>
      </c>
      <c r="Q54" s="4">
        <v>8</v>
      </c>
      <c r="R54" s="4"/>
      <c r="S54" s="11">
        <v>5</v>
      </c>
      <c r="T54" s="12">
        <f t="shared" si="2"/>
        <v>49</v>
      </c>
      <c r="V54" s="4" t="s">
        <v>14</v>
      </c>
      <c r="W54" s="16">
        <v>49</v>
      </c>
      <c r="Y54" s="12">
        <v>2013</v>
      </c>
      <c r="Z54" s="16">
        <v>177</v>
      </c>
    </row>
    <row r="55" spans="1:26" ht="15.75" x14ac:dyDescent="0.25">
      <c r="A55" s="4" t="s">
        <v>15</v>
      </c>
      <c r="B55" s="5">
        <v>4</v>
      </c>
      <c r="C55" s="6"/>
      <c r="D55" s="7">
        <v>3</v>
      </c>
      <c r="E55" s="8">
        <v>1</v>
      </c>
      <c r="F55" s="6">
        <v>5</v>
      </c>
      <c r="G55" s="6"/>
      <c r="H55" s="6"/>
      <c r="I55" s="14">
        <v>1</v>
      </c>
      <c r="J55" s="6"/>
      <c r="K55" s="9"/>
      <c r="L55" s="10">
        <v>5</v>
      </c>
      <c r="M55" s="8">
        <v>22</v>
      </c>
      <c r="N55" s="8"/>
      <c r="O55" s="8">
        <v>2</v>
      </c>
      <c r="P55" s="11">
        <v>4</v>
      </c>
      <c r="Q55" s="4"/>
      <c r="R55" s="4">
        <v>10</v>
      </c>
      <c r="S55" s="11">
        <v>4</v>
      </c>
      <c r="T55" s="12">
        <f t="shared" si="2"/>
        <v>61</v>
      </c>
      <c r="V55" s="4" t="s">
        <v>15</v>
      </c>
      <c r="W55" s="16">
        <v>61</v>
      </c>
      <c r="Y55" s="12">
        <v>2014</v>
      </c>
      <c r="Z55" s="16">
        <v>90</v>
      </c>
    </row>
    <row r="56" spans="1:26" ht="15.75" x14ac:dyDescent="0.25">
      <c r="A56" s="4" t="s">
        <v>16</v>
      </c>
      <c r="B56" s="5">
        <v>6</v>
      </c>
      <c r="C56" s="6">
        <v>24</v>
      </c>
      <c r="D56" s="7"/>
      <c r="E56" s="8"/>
      <c r="F56" s="6">
        <v>2</v>
      </c>
      <c r="G56" s="6"/>
      <c r="H56" s="6"/>
      <c r="I56" s="14">
        <v>1</v>
      </c>
      <c r="J56" s="6">
        <v>4</v>
      </c>
      <c r="K56" s="9">
        <v>2</v>
      </c>
      <c r="L56" s="10"/>
      <c r="M56" s="8">
        <v>23</v>
      </c>
      <c r="N56" s="8">
        <v>21</v>
      </c>
      <c r="O56" s="8">
        <v>7</v>
      </c>
      <c r="P56" s="11">
        <v>3</v>
      </c>
      <c r="Q56" s="4">
        <v>3</v>
      </c>
      <c r="R56" s="4">
        <v>8</v>
      </c>
      <c r="S56" s="11">
        <v>4</v>
      </c>
      <c r="T56" s="12">
        <f t="shared" si="2"/>
        <v>108</v>
      </c>
      <c r="V56" s="4" t="s">
        <v>16</v>
      </c>
      <c r="W56" s="16">
        <v>108</v>
      </c>
      <c r="Y56" s="12">
        <v>2015</v>
      </c>
      <c r="Z56" s="16">
        <v>75</v>
      </c>
    </row>
    <row r="57" spans="1:26" ht="15.6" x14ac:dyDescent="0.3">
      <c r="A57" s="4" t="s">
        <v>17</v>
      </c>
      <c r="B57" s="5">
        <v>1</v>
      </c>
      <c r="C57" s="6">
        <v>2</v>
      </c>
      <c r="D57" s="7">
        <v>80</v>
      </c>
      <c r="E57" s="8">
        <v>46</v>
      </c>
      <c r="F57" s="6">
        <v>16</v>
      </c>
      <c r="G57" s="6">
        <v>18</v>
      </c>
      <c r="H57" s="6">
        <v>10</v>
      </c>
      <c r="I57" s="14">
        <v>8</v>
      </c>
      <c r="J57" s="6">
        <v>26</v>
      </c>
      <c r="K57" s="9">
        <v>24</v>
      </c>
      <c r="L57" s="10">
        <v>96</v>
      </c>
      <c r="M57" s="8">
        <v>10</v>
      </c>
      <c r="N57" s="8">
        <v>16</v>
      </c>
      <c r="O57" s="8">
        <v>98</v>
      </c>
      <c r="P57" s="11">
        <v>90</v>
      </c>
      <c r="Q57" s="4">
        <v>100</v>
      </c>
      <c r="R57" s="4">
        <v>30</v>
      </c>
      <c r="S57" s="11">
        <v>16</v>
      </c>
      <c r="T57" s="12">
        <f t="shared" si="2"/>
        <v>687</v>
      </c>
      <c r="V57" s="4" t="s">
        <v>17</v>
      </c>
      <c r="W57" s="16">
        <v>687</v>
      </c>
      <c r="Y57" s="12">
        <v>2016</v>
      </c>
      <c r="Z57" s="16">
        <v>135</v>
      </c>
    </row>
    <row r="58" spans="1:26" ht="15.6" x14ac:dyDescent="0.3">
      <c r="A58" s="4" t="s">
        <v>18</v>
      </c>
      <c r="B58" s="5"/>
      <c r="C58" s="6"/>
      <c r="D58" s="7"/>
      <c r="E58" s="8"/>
      <c r="F58" s="6"/>
      <c r="G58" s="6"/>
      <c r="H58" s="6"/>
      <c r="I58" s="14"/>
      <c r="J58" s="6"/>
      <c r="K58" s="9">
        <v>6</v>
      </c>
      <c r="L58" s="10">
        <v>6</v>
      </c>
      <c r="M58" s="8">
        <v>17</v>
      </c>
      <c r="N58" s="8">
        <v>3</v>
      </c>
      <c r="O58" s="8">
        <v>2</v>
      </c>
      <c r="P58" s="11">
        <v>12</v>
      </c>
      <c r="Q58" s="4">
        <v>13</v>
      </c>
      <c r="R58" s="4">
        <v>13</v>
      </c>
      <c r="S58" s="11">
        <v>8</v>
      </c>
      <c r="T58" s="12">
        <f t="shared" si="2"/>
        <v>80</v>
      </c>
      <c r="V58" s="4" t="s">
        <v>18</v>
      </c>
      <c r="W58" s="16">
        <v>80</v>
      </c>
      <c r="Y58" s="12">
        <v>2017</v>
      </c>
      <c r="Z58" s="16">
        <v>186</v>
      </c>
    </row>
    <row r="59" spans="1:26" ht="15.75" x14ac:dyDescent="0.25">
      <c r="A59" s="4" t="s">
        <v>19</v>
      </c>
      <c r="B59" s="5"/>
      <c r="C59" s="6">
        <v>3</v>
      </c>
      <c r="D59" s="7">
        <v>3</v>
      </c>
      <c r="E59" s="8"/>
      <c r="F59" s="6"/>
      <c r="G59" s="6"/>
      <c r="H59" s="6">
        <v>2</v>
      </c>
      <c r="I59" s="14"/>
      <c r="J59" s="6">
        <v>5</v>
      </c>
      <c r="K59" s="9">
        <v>3</v>
      </c>
      <c r="L59" s="10"/>
      <c r="M59" s="8"/>
      <c r="N59" s="8">
        <v>0</v>
      </c>
      <c r="O59" s="8">
        <v>13</v>
      </c>
      <c r="P59" s="11">
        <v>5</v>
      </c>
      <c r="Q59" s="4">
        <v>1</v>
      </c>
      <c r="R59" s="4"/>
      <c r="S59" s="11">
        <v>4</v>
      </c>
      <c r="T59" s="12">
        <f t="shared" si="2"/>
        <v>39</v>
      </c>
      <c r="V59" s="4" t="s">
        <v>19</v>
      </c>
      <c r="W59" s="16">
        <v>39</v>
      </c>
      <c r="Y59" s="12">
        <v>2018</v>
      </c>
      <c r="Z59" s="16">
        <v>167</v>
      </c>
    </row>
    <row r="60" spans="1:26" ht="15.75" x14ac:dyDescent="0.25">
      <c r="A60" s="4" t="s">
        <v>20</v>
      </c>
      <c r="B60" s="5"/>
      <c r="C60" s="6"/>
      <c r="D60" s="7">
        <v>1</v>
      </c>
      <c r="E60" s="8"/>
      <c r="F60" s="6"/>
      <c r="G60" s="6"/>
      <c r="H60" s="6"/>
      <c r="I60" s="9"/>
      <c r="J60" s="6"/>
      <c r="K60" s="9"/>
      <c r="L60" s="10"/>
      <c r="M60" s="8"/>
      <c r="N60" s="8"/>
      <c r="O60" s="8"/>
      <c r="P60" s="11"/>
      <c r="Q60" s="4"/>
      <c r="R60" s="4"/>
      <c r="S60" s="11">
        <v>0</v>
      </c>
      <c r="T60" s="12">
        <f t="shared" si="2"/>
        <v>1</v>
      </c>
      <c r="V60" s="4" t="s">
        <v>20</v>
      </c>
      <c r="W60" s="16">
        <v>1</v>
      </c>
      <c r="Y60" s="12">
        <v>2019</v>
      </c>
      <c r="Z60" s="16">
        <v>187</v>
      </c>
    </row>
    <row r="61" spans="1:26" ht="15.6" x14ac:dyDescent="0.3">
      <c r="A61" s="4" t="s">
        <v>21</v>
      </c>
      <c r="B61" s="5"/>
      <c r="C61" s="6"/>
      <c r="D61" s="7"/>
      <c r="E61" s="8"/>
      <c r="F61" s="6"/>
      <c r="G61" s="6"/>
      <c r="H61" s="6"/>
      <c r="I61" s="9"/>
      <c r="J61" s="6"/>
      <c r="K61" s="9"/>
      <c r="L61" s="10"/>
      <c r="M61" s="8"/>
      <c r="N61" s="8"/>
      <c r="O61" s="8"/>
      <c r="P61" s="11"/>
      <c r="Q61" s="4">
        <v>0</v>
      </c>
      <c r="R61" s="4">
        <v>2</v>
      </c>
      <c r="S61" s="11">
        <v>0</v>
      </c>
      <c r="T61" s="12">
        <f t="shared" si="2"/>
        <v>2</v>
      </c>
      <c r="V61" s="4" t="s">
        <v>21</v>
      </c>
      <c r="W61" s="16">
        <v>2</v>
      </c>
      <c r="Y61" s="12">
        <v>2020</v>
      </c>
      <c r="Z61" s="16">
        <v>72</v>
      </c>
    </row>
    <row r="62" spans="1:26" ht="15.75" x14ac:dyDescent="0.25">
      <c r="A62" s="4" t="s">
        <v>22</v>
      </c>
      <c r="B62" s="5">
        <v>5</v>
      </c>
      <c r="C62" s="6">
        <v>9</v>
      </c>
      <c r="D62" s="7">
        <v>3</v>
      </c>
      <c r="E62" s="8">
        <v>1</v>
      </c>
      <c r="F62" s="6">
        <v>2</v>
      </c>
      <c r="G62" s="6"/>
      <c r="H62" s="6">
        <v>9</v>
      </c>
      <c r="I62" s="9"/>
      <c r="J62" s="6">
        <v>11</v>
      </c>
      <c r="K62" s="9">
        <v>17</v>
      </c>
      <c r="L62" s="10"/>
      <c r="M62" s="8">
        <v>2</v>
      </c>
      <c r="N62" s="8">
        <v>14</v>
      </c>
      <c r="O62" s="8">
        <v>3</v>
      </c>
      <c r="P62" s="11">
        <v>18</v>
      </c>
      <c r="Q62" s="4">
        <v>1</v>
      </c>
      <c r="R62" s="4">
        <v>5</v>
      </c>
      <c r="S62" s="11">
        <v>3</v>
      </c>
      <c r="T62" s="12">
        <f t="shared" si="2"/>
        <v>103</v>
      </c>
      <c r="V62" s="4" t="s">
        <v>22</v>
      </c>
      <c r="W62" s="16">
        <v>103</v>
      </c>
      <c r="Y62" t="s">
        <v>2</v>
      </c>
      <c r="Z62" s="23">
        <f>SUM(Z44:Z61)</f>
        <v>1905</v>
      </c>
    </row>
    <row r="63" spans="1:26" ht="15.75" x14ac:dyDescent="0.25">
      <c r="A63" s="4" t="s">
        <v>23</v>
      </c>
      <c r="B63" s="5">
        <v>7</v>
      </c>
      <c r="C63" s="6">
        <v>3</v>
      </c>
      <c r="D63" s="7"/>
      <c r="E63" s="8">
        <v>1</v>
      </c>
      <c r="F63" s="6">
        <v>7</v>
      </c>
      <c r="G63" s="6">
        <v>6</v>
      </c>
      <c r="H63" s="6">
        <v>68</v>
      </c>
      <c r="I63" s="9">
        <v>2</v>
      </c>
      <c r="J63" s="6">
        <v>12</v>
      </c>
      <c r="K63" s="9">
        <v>1</v>
      </c>
      <c r="L63" s="10"/>
      <c r="M63" s="8">
        <v>7</v>
      </c>
      <c r="N63" s="8">
        <v>2</v>
      </c>
      <c r="O63" s="8"/>
      <c r="P63" s="11">
        <v>28</v>
      </c>
      <c r="Q63" s="4">
        <v>21</v>
      </c>
      <c r="R63" s="4">
        <v>29</v>
      </c>
      <c r="S63" s="11">
        <v>0</v>
      </c>
      <c r="T63" s="12">
        <f t="shared" si="2"/>
        <v>194</v>
      </c>
      <c r="V63" s="4" t="s">
        <v>23</v>
      </c>
      <c r="W63" s="16">
        <v>194</v>
      </c>
    </row>
    <row r="64" spans="1:26" ht="15.6" x14ac:dyDescent="0.3">
      <c r="A64" s="4" t="s">
        <v>24</v>
      </c>
      <c r="B64" s="5"/>
      <c r="C64" s="6"/>
      <c r="D64" s="7"/>
      <c r="E64" s="8"/>
      <c r="F64" s="6"/>
      <c r="G64" s="6">
        <v>31</v>
      </c>
      <c r="H64" s="6"/>
      <c r="I64" s="9"/>
      <c r="J64" s="6"/>
      <c r="K64" s="9">
        <v>2</v>
      </c>
      <c r="L64" s="10"/>
      <c r="M64" s="8"/>
      <c r="N64" s="8">
        <v>15</v>
      </c>
      <c r="O64" s="8"/>
      <c r="P64" s="11"/>
      <c r="Q64" s="4">
        <v>9</v>
      </c>
      <c r="R64" s="4"/>
      <c r="S64" s="11">
        <v>0</v>
      </c>
      <c r="T64" s="12">
        <f t="shared" si="2"/>
        <v>57</v>
      </c>
      <c r="V64" s="4" t="s">
        <v>24</v>
      </c>
      <c r="W64" s="16">
        <v>57</v>
      </c>
    </row>
    <row r="65" spans="1:23" ht="15.75" x14ac:dyDescent="0.25">
      <c r="A65" s="4" t="s">
        <v>25</v>
      </c>
      <c r="B65" s="5"/>
      <c r="C65" s="6"/>
      <c r="D65" s="7"/>
      <c r="E65" s="8"/>
      <c r="F65" s="6"/>
      <c r="G65" s="6"/>
      <c r="H65" s="6">
        <v>1</v>
      </c>
      <c r="I65" s="9"/>
      <c r="J65" s="6"/>
      <c r="K65" s="9"/>
      <c r="L65" s="10"/>
      <c r="M65" s="8"/>
      <c r="N65" s="8"/>
      <c r="O65" s="8"/>
      <c r="P65" s="11"/>
      <c r="Q65" s="4"/>
      <c r="R65" s="4"/>
      <c r="S65" s="11">
        <v>0</v>
      </c>
      <c r="T65" s="12">
        <f t="shared" si="2"/>
        <v>1</v>
      </c>
      <c r="V65" s="4" t="s">
        <v>25</v>
      </c>
      <c r="W65" s="16">
        <v>1</v>
      </c>
    </row>
    <row r="66" spans="1:23" ht="15.6" x14ac:dyDescent="0.3">
      <c r="A66" s="4" t="s">
        <v>26</v>
      </c>
      <c r="B66" s="5"/>
      <c r="C66" s="6"/>
      <c r="D66" s="7"/>
      <c r="E66" s="8"/>
      <c r="F66" s="6">
        <v>5</v>
      </c>
      <c r="G66" s="6"/>
      <c r="H66" s="6">
        <v>1</v>
      </c>
      <c r="I66" s="9"/>
      <c r="J66" s="6"/>
      <c r="K66" s="9">
        <v>4</v>
      </c>
      <c r="L66" s="10"/>
      <c r="M66" s="8">
        <v>1</v>
      </c>
      <c r="N66" s="8"/>
      <c r="O66" s="8"/>
      <c r="P66" s="11">
        <v>2</v>
      </c>
      <c r="Q66" s="4"/>
      <c r="R66" s="4"/>
      <c r="S66" s="11">
        <v>2</v>
      </c>
      <c r="T66" s="12">
        <f t="shared" si="2"/>
        <v>15</v>
      </c>
      <c r="V66" s="4" t="s">
        <v>26</v>
      </c>
      <c r="W66" s="16">
        <v>15</v>
      </c>
    </row>
    <row r="67" spans="1:23" ht="15.75" x14ac:dyDescent="0.25">
      <c r="A67" s="4" t="s">
        <v>27</v>
      </c>
      <c r="B67" s="5"/>
      <c r="C67" s="6"/>
      <c r="D67" s="7"/>
      <c r="E67" s="8"/>
      <c r="F67" s="6"/>
      <c r="G67" s="6"/>
      <c r="H67" s="6"/>
      <c r="I67" s="9"/>
      <c r="J67" s="6"/>
      <c r="K67" s="9"/>
      <c r="L67" s="10">
        <v>4</v>
      </c>
      <c r="M67" s="8"/>
      <c r="N67" s="8"/>
      <c r="O67" s="8"/>
      <c r="P67" s="11"/>
      <c r="Q67" s="4"/>
      <c r="R67" s="4"/>
      <c r="S67" s="11">
        <v>0</v>
      </c>
      <c r="T67" s="12">
        <f t="shared" si="2"/>
        <v>4</v>
      </c>
      <c r="V67" s="4" t="s">
        <v>27</v>
      </c>
      <c r="W67" s="16">
        <v>4</v>
      </c>
    </row>
    <row r="68" spans="1:23" ht="15.75" x14ac:dyDescent="0.25">
      <c r="A68" s="4" t="s">
        <v>28</v>
      </c>
      <c r="B68" s="5"/>
      <c r="C68" s="6"/>
      <c r="D68" s="7"/>
      <c r="E68" s="8"/>
      <c r="F68" s="6"/>
      <c r="G68" s="6"/>
      <c r="H68" s="6"/>
      <c r="I68" s="9">
        <v>3</v>
      </c>
      <c r="J68" s="6"/>
      <c r="K68" s="9"/>
      <c r="L68" s="10"/>
      <c r="M68" s="8"/>
      <c r="N68" s="8"/>
      <c r="O68" s="8"/>
      <c r="P68" s="11"/>
      <c r="Q68" s="4"/>
      <c r="R68" s="4"/>
      <c r="S68" s="11">
        <v>0</v>
      </c>
      <c r="T68" s="12">
        <f t="shared" si="2"/>
        <v>3</v>
      </c>
      <c r="V68" s="4" t="s">
        <v>28</v>
      </c>
      <c r="W68" s="16">
        <v>3</v>
      </c>
    </row>
    <row r="69" spans="1:23" ht="15.75" x14ac:dyDescent="0.25">
      <c r="A69" s="4" t="s">
        <v>29</v>
      </c>
      <c r="B69" s="5"/>
      <c r="C69" s="6"/>
      <c r="D69" s="7"/>
      <c r="E69" s="8"/>
      <c r="F69" s="6"/>
      <c r="G69" s="6"/>
      <c r="H69" s="6"/>
      <c r="I69" s="9"/>
      <c r="J69" s="6"/>
      <c r="K69" s="9"/>
      <c r="L69" s="10"/>
      <c r="M69" s="8"/>
      <c r="N69" s="8"/>
      <c r="O69" s="8"/>
      <c r="P69" s="11">
        <v>1</v>
      </c>
      <c r="Q69" s="4"/>
      <c r="R69" s="4"/>
      <c r="S69" s="11">
        <v>1</v>
      </c>
      <c r="T69" s="12">
        <f t="shared" si="2"/>
        <v>2</v>
      </c>
      <c r="V69" s="4" t="s">
        <v>29</v>
      </c>
      <c r="W69" s="16">
        <v>2</v>
      </c>
    </row>
    <row r="70" spans="1:23" ht="15.75" x14ac:dyDescent="0.25">
      <c r="A70" s="4" t="s">
        <v>30</v>
      </c>
      <c r="B70" s="5"/>
      <c r="C70" s="6"/>
      <c r="D70" s="7"/>
      <c r="E70" s="8"/>
      <c r="F70" s="6"/>
      <c r="G70" s="6"/>
      <c r="H70" s="6"/>
      <c r="I70" s="9"/>
      <c r="J70" s="6"/>
      <c r="K70" s="9"/>
      <c r="L70" s="10"/>
      <c r="M70" s="8"/>
      <c r="N70" s="8"/>
      <c r="O70" s="8"/>
      <c r="P70" s="11"/>
      <c r="Q70" s="4"/>
      <c r="R70" s="4">
        <v>11</v>
      </c>
      <c r="S70" s="11">
        <v>0</v>
      </c>
      <c r="T70" s="12">
        <f t="shared" si="2"/>
        <v>11</v>
      </c>
      <c r="V70" s="4" t="s">
        <v>30</v>
      </c>
      <c r="W70" s="16">
        <v>11</v>
      </c>
    </row>
    <row r="71" spans="1:23" ht="15.75" x14ac:dyDescent="0.25">
      <c r="A71" s="4" t="s">
        <v>31</v>
      </c>
      <c r="B71" s="5"/>
      <c r="C71" s="6"/>
      <c r="D71" s="7"/>
      <c r="E71" s="8">
        <v>3</v>
      </c>
      <c r="F71" s="6"/>
      <c r="G71" s="6"/>
      <c r="H71" s="6">
        <v>3</v>
      </c>
      <c r="I71" s="9">
        <v>23</v>
      </c>
      <c r="J71" s="6">
        <v>2</v>
      </c>
      <c r="K71" s="9">
        <v>4</v>
      </c>
      <c r="L71" s="10">
        <v>45</v>
      </c>
      <c r="M71" s="8"/>
      <c r="N71" s="8"/>
      <c r="O71" s="8"/>
      <c r="P71" s="11">
        <v>9</v>
      </c>
      <c r="Q71" s="4"/>
      <c r="R71" s="4">
        <v>8</v>
      </c>
      <c r="S71" s="11">
        <v>1</v>
      </c>
      <c r="T71" s="12">
        <f t="shared" si="2"/>
        <v>98</v>
      </c>
      <c r="V71" s="4" t="s">
        <v>31</v>
      </c>
      <c r="W71" s="16">
        <v>98</v>
      </c>
    </row>
    <row r="72" spans="1:23" ht="15.75" x14ac:dyDescent="0.25">
      <c r="A72" s="4" t="s">
        <v>32</v>
      </c>
      <c r="B72" s="5"/>
      <c r="C72" s="6"/>
      <c r="D72" s="7"/>
      <c r="E72" s="8"/>
      <c r="F72" s="6"/>
      <c r="G72" s="6"/>
      <c r="H72" s="6">
        <v>4</v>
      </c>
      <c r="I72" s="9"/>
      <c r="J72" s="6"/>
      <c r="K72" s="9">
        <v>5</v>
      </c>
      <c r="L72" s="10"/>
      <c r="M72" s="8"/>
      <c r="N72" s="8"/>
      <c r="O72" s="8">
        <v>2</v>
      </c>
      <c r="P72" s="11"/>
      <c r="Q72" s="4">
        <v>3</v>
      </c>
      <c r="R72" s="4">
        <v>15</v>
      </c>
      <c r="S72" s="11">
        <v>1</v>
      </c>
      <c r="T72" s="12">
        <f t="shared" si="2"/>
        <v>30</v>
      </c>
      <c r="V72" s="4" t="s">
        <v>32</v>
      </c>
      <c r="W72" s="16">
        <v>30</v>
      </c>
    </row>
    <row r="73" spans="1:23" ht="15.6" x14ac:dyDescent="0.3">
      <c r="A73" s="4" t="s">
        <v>33</v>
      </c>
      <c r="B73" s="5"/>
      <c r="C73" s="6"/>
      <c r="D73" s="7"/>
      <c r="E73" s="8"/>
      <c r="F73" s="6"/>
      <c r="G73" s="6"/>
      <c r="H73" s="6"/>
      <c r="I73" s="9">
        <v>1</v>
      </c>
      <c r="J73" s="6"/>
      <c r="K73" s="9"/>
      <c r="L73" s="10"/>
      <c r="M73" s="8"/>
      <c r="N73" s="8"/>
      <c r="O73" s="8"/>
      <c r="P73" s="11"/>
      <c r="Q73" s="4"/>
      <c r="R73" s="4">
        <v>3</v>
      </c>
      <c r="S73" s="11">
        <v>0</v>
      </c>
      <c r="T73" s="12">
        <f t="shared" si="2"/>
        <v>4</v>
      </c>
      <c r="V73" s="4" t="s">
        <v>33</v>
      </c>
      <c r="W73" s="16">
        <v>4</v>
      </c>
    </row>
    <row r="74" spans="1:23" ht="15.75" x14ac:dyDescent="0.25">
      <c r="A74" s="4" t="s">
        <v>34</v>
      </c>
      <c r="B74" s="5"/>
      <c r="C74" s="6"/>
      <c r="D74" s="7"/>
      <c r="E74" s="8"/>
      <c r="F74" s="6"/>
      <c r="G74" s="6"/>
      <c r="H74" s="6">
        <v>3</v>
      </c>
      <c r="I74" s="9">
        <v>13</v>
      </c>
      <c r="J74" s="6"/>
      <c r="K74" s="9"/>
      <c r="L74" s="10"/>
      <c r="M74" s="10"/>
      <c r="N74" s="8"/>
      <c r="O74" s="8"/>
      <c r="P74" s="11"/>
      <c r="Q74" s="4"/>
      <c r="R74" s="4">
        <v>7</v>
      </c>
      <c r="S74" s="11">
        <v>0</v>
      </c>
      <c r="T74" s="12">
        <f t="shared" si="2"/>
        <v>23</v>
      </c>
      <c r="V74" s="4" t="s">
        <v>34</v>
      </c>
      <c r="W74" s="16">
        <v>23</v>
      </c>
    </row>
    <row r="75" spans="1:23" ht="15.6" x14ac:dyDescent="0.3">
      <c r="A75" s="15" t="s">
        <v>35</v>
      </c>
      <c r="B75" s="6">
        <f t="shared" ref="B75:R75" si="3">SUM(B43:B74)</f>
        <v>32</v>
      </c>
      <c r="C75" s="6">
        <f t="shared" si="3"/>
        <v>72</v>
      </c>
      <c r="D75" s="6">
        <f t="shared" si="3"/>
        <v>95</v>
      </c>
      <c r="E75" s="6">
        <f t="shared" si="3"/>
        <v>80</v>
      </c>
      <c r="F75" s="6">
        <f t="shared" si="3"/>
        <v>58</v>
      </c>
      <c r="G75" s="6">
        <f t="shared" si="3"/>
        <v>63</v>
      </c>
      <c r="H75" s="6">
        <f t="shared" si="3"/>
        <v>123</v>
      </c>
      <c r="I75" s="6">
        <f t="shared" si="3"/>
        <v>71</v>
      </c>
      <c r="J75" s="6">
        <f t="shared" si="3"/>
        <v>74</v>
      </c>
      <c r="K75" s="6">
        <f t="shared" si="3"/>
        <v>148</v>
      </c>
      <c r="L75" s="6">
        <f t="shared" si="3"/>
        <v>177</v>
      </c>
      <c r="M75" s="6">
        <f t="shared" si="3"/>
        <v>90</v>
      </c>
      <c r="N75" s="6">
        <f t="shared" si="3"/>
        <v>75</v>
      </c>
      <c r="O75" s="6">
        <f t="shared" si="3"/>
        <v>135</v>
      </c>
      <c r="P75" s="6">
        <f t="shared" si="3"/>
        <v>186</v>
      </c>
      <c r="Q75" s="6">
        <f t="shared" si="3"/>
        <v>167</v>
      </c>
      <c r="R75" s="24">
        <f t="shared" si="3"/>
        <v>187</v>
      </c>
      <c r="S75" s="24">
        <f>SUM(S43:S74)</f>
        <v>72</v>
      </c>
      <c r="T75" s="16">
        <f t="shared" si="2"/>
        <v>1905</v>
      </c>
      <c r="V75" s="22" t="s">
        <v>2</v>
      </c>
      <c r="W75" s="23">
        <f>SUM(W43:W74)</f>
        <v>1905</v>
      </c>
    </row>
  </sheetData>
  <mergeCells count="5">
    <mergeCell ref="Y2:Z2"/>
    <mergeCell ref="H40:J40"/>
    <mergeCell ref="V40:W40"/>
    <mergeCell ref="V1:W1"/>
    <mergeCell ref="Y42:Z42"/>
  </mergeCells>
  <pageMargins left="0.7" right="0.7" top="0.75" bottom="0.75" header="0.3" footer="0.3"/>
  <pageSetup orientation="portrait" horizontalDpi="90" verticalDpi="90" r:id="rId1"/>
  <ignoredErrors>
    <ignoredError sqref="B35:S3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tabSelected="1" topLeftCell="I1" zoomScale="80" zoomScaleNormal="80" workbookViewId="0">
      <selection activeCell="R17" sqref="R17"/>
    </sheetView>
  </sheetViews>
  <sheetFormatPr baseColWidth="10" defaultRowHeight="14.4" x14ac:dyDescent="0.3"/>
  <cols>
    <col min="1" max="1" width="14" customWidth="1"/>
    <col min="2" max="2" width="25.44140625" customWidth="1"/>
    <col min="3" max="3" width="16.88671875" style="55" customWidth="1"/>
    <col min="14" max="14" width="12.109375" customWidth="1"/>
    <col min="15" max="15" width="11.5546875" customWidth="1"/>
    <col min="16" max="16" width="12.6640625" customWidth="1"/>
  </cols>
  <sheetData>
    <row r="1" spans="1:16" ht="15.6" x14ac:dyDescent="0.3">
      <c r="G1" s="21" t="s">
        <v>261</v>
      </c>
      <c r="H1" s="21"/>
      <c r="I1" s="21"/>
    </row>
    <row r="3" spans="1:16" ht="31.5" x14ac:dyDescent="0.25">
      <c r="A3" s="34" t="s">
        <v>62</v>
      </c>
      <c r="B3" s="34" t="s">
        <v>63</v>
      </c>
      <c r="C3" s="56" t="s">
        <v>268</v>
      </c>
      <c r="D3" s="35">
        <v>2011</v>
      </c>
      <c r="E3" s="35">
        <v>2012</v>
      </c>
      <c r="F3" s="35">
        <v>2013</v>
      </c>
      <c r="G3" s="35">
        <v>2014</v>
      </c>
      <c r="H3" s="35">
        <v>2015</v>
      </c>
      <c r="I3" s="35">
        <v>2016</v>
      </c>
      <c r="J3" s="35">
        <v>2017</v>
      </c>
      <c r="K3" s="35">
        <v>2018</v>
      </c>
      <c r="L3" s="35">
        <v>2019</v>
      </c>
      <c r="M3" s="35">
        <v>2020</v>
      </c>
      <c r="N3" s="47" t="s">
        <v>260</v>
      </c>
      <c r="O3" s="47" t="s">
        <v>259</v>
      </c>
      <c r="P3" s="47" t="s">
        <v>265</v>
      </c>
    </row>
    <row r="4" spans="1:16" ht="15.75" x14ac:dyDescent="0.25">
      <c r="A4" s="38" t="s">
        <v>7</v>
      </c>
      <c r="B4" s="6" t="s">
        <v>64</v>
      </c>
      <c r="C4" s="59" t="s">
        <v>269</v>
      </c>
      <c r="D4" s="36">
        <v>0</v>
      </c>
      <c r="E4" s="36">
        <v>0</v>
      </c>
      <c r="F4" s="36">
        <v>0</v>
      </c>
      <c r="G4" s="36">
        <v>1</v>
      </c>
      <c r="H4" s="36">
        <v>0</v>
      </c>
      <c r="I4" s="36">
        <v>0</v>
      </c>
      <c r="J4" s="36">
        <v>0</v>
      </c>
      <c r="K4" s="36">
        <v>0</v>
      </c>
      <c r="L4" s="37">
        <v>0</v>
      </c>
      <c r="M4" s="37">
        <v>0</v>
      </c>
      <c r="N4" s="32">
        <f t="shared" ref="N4:N47" si="0">SUM(D4:M4)</f>
        <v>1</v>
      </c>
      <c r="O4" s="52">
        <v>0</v>
      </c>
      <c r="P4" s="52">
        <v>0</v>
      </c>
    </row>
    <row r="5" spans="1:16" ht="15.75" x14ac:dyDescent="0.25">
      <c r="A5" s="38" t="s">
        <v>7</v>
      </c>
      <c r="B5" s="6" t="s">
        <v>65</v>
      </c>
      <c r="C5" s="59" t="s">
        <v>270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1</v>
      </c>
      <c r="L5" s="37">
        <v>0</v>
      </c>
      <c r="M5" s="37">
        <v>1</v>
      </c>
      <c r="N5" s="32">
        <f t="shared" si="0"/>
        <v>2</v>
      </c>
      <c r="O5" s="52">
        <v>0</v>
      </c>
      <c r="P5" s="52">
        <v>0</v>
      </c>
    </row>
    <row r="6" spans="1:16" ht="31.5" x14ac:dyDescent="0.25">
      <c r="A6" s="38" t="s">
        <v>7</v>
      </c>
      <c r="B6" s="39" t="s">
        <v>66</v>
      </c>
      <c r="C6" s="59" t="s">
        <v>271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7">
        <v>0</v>
      </c>
      <c r="M6" s="37">
        <v>1</v>
      </c>
      <c r="N6" s="32">
        <f t="shared" si="0"/>
        <v>1</v>
      </c>
      <c r="O6" s="52">
        <v>0</v>
      </c>
      <c r="P6" s="52">
        <v>8</v>
      </c>
    </row>
    <row r="7" spans="1:16" ht="15.75" x14ac:dyDescent="0.25">
      <c r="A7" s="38" t="s">
        <v>7</v>
      </c>
      <c r="B7" s="6" t="s">
        <v>67</v>
      </c>
      <c r="C7" s="59" t="s">
        <v>272</v>
      </c>
      <c r="D7" s="36">
        <v>0</v>
      </c>
      <c r="E7" s="36">
        <v>1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7">
        <v>0</v>
      </c>
      <c r="M7" s="37">
        <v>0</v>
      </c>
      <c r="N7" s="32">
        <f t="shared" si="0"/>
        <v>1</v>
      </c>
      <c r="O7" s="52">
        <v>1</v>
      </c>
      <c r="P7" s="52">
        <v>7</v>
      </c>
    </row>
    <row r="8" spans="1:16" ht="15.6" x14ac:dyDescent="0.3">
      <c r="A8" s="38" t="s">
        <v>7</v>
      </c>
      <c r="B8" s="39" t="s">
        <v>68</v>
      </c>
      <c r="C8" s="60" t="s">
        <v>273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1</v>
      </c>
      <c r="K8" s="37">
        <v>0</v>
      </c>
      <c r="L8" s="37">
        <v>0</v>
      </c>
      <c r="M8" s="37">
        <v>1</v>
      </c>
      <c r="N8" s="32">
        <f t="shared" si="0"/>
        <v>2</v>
      </c>
      <c r="O8" s="52">
        <v>0</v>
      </c>
      <c r="P8" s="52">
        <v>1</v>
      </c>
    </row>
    <row r="9" spans="1:16" ht="15.6" x14ac:dyDescent="0.3">
      <c r="A9" s="38" t="s">
        <v>7</v>
      </c>
      <c r="B9" s="39" t="s">
        <v>69</v>
      </c>
      <c r="C9" s="60" t="s">
        <v>274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7">
        <v>0</v>
      </c>
      <c r="L9" s="37">
        <v>0</v>
      </c>
      <c r="M9" s="37">
        <v>1</v>
      </c>
      <c r="N9" s="32">
        <f t="shared" si="0"/>
        <v>1</v>
      </c>
      <c r="O9" s="52">
        <v>0</v>
      </c>
      <c r="P9" s="52">
        <v>3</v>
      </c>
    </row>
    <row r="10" spans="1:16" ht="15.6" x14ac:dyDescent="0.3">
      <c r="A10" s="38" t="s">
        <v>8</v>
      </c>
      <c r="B10" s="39" t="s">
        <v>70</v>
      </c>
      <c r="C10" s="60" t="s">
        <v>275</v>
      </c>
      <c r="D10" s="36">
        <v>0</v>
      </c>
      <c r="E10" s="36">
        <v>0</v>
      </c>
      <c r="F10" s="36">
        <v>1</v>
      </c>
      <c r="G10" s="36">
        <v>0</v>
      </c>
      <c r="H10" s="36">
        <v>0</v>
      </c>
      <c r="I10" s="36">
        <v>0</v>
      </c>
      <c r="J10" s="36">
        <v>0</v>
      </c>
      <c r="K10" s="37">
        <v>0</v>
      </c>
      <c r="L10" s="37">
        <v>0</v>
      </c>
      <c r="M10" s="37">
        <v>0</v>
      </c>
      <c r="N10" s="32">
        <f t="shared" si="0"/>
        <v>1</v>
      </c>
      <c r="O10" s="52">
        <v>0</v>
      </c>
      <c r="P10" s="52">
        <v>0</v>
      </c>
    </row>
    <row r="11" spans="1:16" ht="15.6" x14ac:dyDescent="0.3">
      <c r="A11" s="38" t="s">
        <v>11</v>
      </c>
      <c r="B11" s="39" t="s">
        <v>71</v>
      </c>
      <c r="C11" s="60" t="s">
        <v>276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7">
        <v>1</v>
      </c>
      <c r="L11" s="37">
        <v>0</v>
      </c>
      <c r="M11" s="37">
        <v>0</v>
      </c>
      <c r="N11" s="32">
        <f t="shared" si="0"/>
        <v>1</v>
      </c>
      <c r="O11" s="52">
        <v>1</v>
      </c>
      <c r="P11" s="52">
        <v>1</v>
      </c>
    </row>
    <row r="12" spans="1:16" ht="15.6" x14ac:dyDescent="0.3">
      <c r="A12" s="38" t="s">
        <v>72</v>
      </c>
      <c r="B12" s="39" t="s">
        <v>73</v>
      </c>
      <c r="C12" s="60" t="s">
        <v>277</v>
      </c>
      <c r="D12" s="36">
        <v>0</v>
      </c>
      <c r="E12" s="36">
        <v>1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7">
        <v>0</v>
      </c>
      <c r="L12" s="37">
        <v>0</v>
      </c>
      <c r="M12" s="37">
        <v>0</v>
      </c>
      <c r="N12" s="32">
        <f t="shared" si="0"/>
        <v>1</v>
      </c>
      <c r="O12" s="52">
        <v>1</v>
      </c>
      <c r="P12" s="52">
        <v>6</v>
      </c>
    </row>
    <row r="13" spans="1:16" ht="15.6" x14ac:dyDescent="0.3">
      <c r="A13" s="38" t="s">
        <v>72</v>
      </c>
      <c r="B13" s="39" t="s">
        <v>74</v>
      </c>
      <c r="C13" s="60" t="s">
        <v>278</v>
      </c>
      <c r="D13" s="36">
        <v>0</v>
      </c>
      <c r="E13" s="36">
        <v>1</v>
      </c>
      <c r="F13" s="36">
        <v>0</v>
      </c>
      <c r="G13" s="36">
        <v>0</v>
      </c>
      <c r="H13" s="36">
        <v>1</v>
      </c>
      <c r="I13" s="36">
        <v>0</v>
      </c>
      <c r="J13" s="36">
        <v>0</v>
      </c>
      <c r="K13" s="37">
        <v>1</v>
      </c>
      <c r="L13" s="37">
        <v>0</v>
      </c>
      <c r="M13" s="37">
        <v>1</v>
      </c>
      <c r="N13" s="32">
        <f t="shared" si="0"/>
        <v>4</v>
      </c>
      <c r="O13" s="52">
        <v>0</v>
      </c>
      <c r="P13" s="52">
        <v>9</v>
      </c>
    </row>
    <row r="14" spans="1:16" ht="15.6" x14ac:dyDescent="0.3">
      <c r="A14" s="38" t="s">
        <v>72</v>
      </c>
      <c r="B14" s="39" t="s">
        <v>70</v>
      </c>
      <c r="C14" s="60" t="s">
        <v>279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7">
        <v>0</v>
      </c>
      <c r="L14" s="37">
        <v>0</v>
      </c>
      <c r="M14" s="37">
        <v>1</v>
      </c>
      <c r="N14" s="32">
        <f t="shared" si="0"/>
        <v>1</v>
      </c>
      <c r="O14" s="52">
        <v>0</v>
      </c>
      <c r="P14" s="52">
        <v>0</v>
      </c>
    </row>
    <row r="15" spans="1:16" ht="15.6" x14ac:dyDescent="0.3">
      <c r="A15" s="38" t="s">
        <v>72</v>
      </c>
      <c r="B15" s="39" t="s">
        <v>75</v>
      </c>
      <c r="C15" s="60" t="s">
        <v>280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7">
        <v>0</v>
      </c>
      <c r="L15" s="37">
        <v>2</v>
      </c>
      <c r="M15" s="37">
        <v>0</v>
      </c>
      <c r="N15" s="32">
        <f t="shared" si="0"/>
        <v>2</v>
      </c>
      <c r="O15" s="52">
        <v>0</v>
      </c>
      <c r="P15" s="52">
        <v>16</v>
      </c>
    </row>
    <row r="16" spans="1:16" ht="15.6" x14ac:dyDescent="0.3">
      <c r="A16" s="38" t="s">
        <v>72</v>
      </c>
      <c r="B16" s="39" t="s">
        <v>76</v>
      </c>
      <c r="C16" s="60" t="s">
        <v>281</v>
      </c>
      <c r="D16" s="36">
        <v>1</v>
      </c>
      <c r="E16" s="36">
        <v>0</v>
      </c>
      <c r="F16" s="36">
        <v>1</v>
      </c>
      <c r="G16" s="36">
        <v>0</v>
      </c>
      <c r="H16" s="36">
        <v>0</v>
      </c>
      <c r="I16" s="36">
        <v>1</v>
      </c>
      <c r="J16" s="36">
        <v>0</v>
      </c>
      <c r="K16" s="37">
        <v>0</v>
      </c>
      <c r="L16" s="37">
        <v>0</v>
      </c>
      <c r="M16" s="37">
        <v>0</v>
      </c>
      <c r="N16" s="32">
        <f t="shared" si="0"/>
        <v>3</v>
      </c>
      <c r="O16" s="52">
        <v>0</v>
      </c>
      <c r="P16" s="52">
        <v>16</v>
      </c>
    </row>
    <row r="17" spans="1:16" ht="15.6" x14ac:dyDescent="0.3">
      <c r="A17" s="38" t="s">
        <v>72</v>
      </c>
      <c r="B17" s="6" t="s">
        <v>77</v>
      </c>
      <c r="C17" s="59" t="s">
        <v>282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1</v>
      </c>
      <c r="K17" s="37">
        <v>0</v>
      </c>
      <c r="L17" s="36">
        <v>0</v>
      </c>
      <c r="M17" s="37">
        <v>0</v>
      </c>
      <c r="N17" s="32">
        <f t="shared" si="0"/>
        <v>1</v>
      </c>
      <c r="O17" s="52">
        <v>0</v>
      </c>
      <c r="P17" s="52">
        <v>2</v>
      </c>
    </row>
    <row r="18" spans="1:16" ht="15.6" x14ac:dyDescent="0.3">
      <c r="A18" s="38" t="s">
        <v>72</v>
      </c>
      <c r="B18" s="39" t="s">
        <v>78</v>
      </c>
      <c r="C18" s="60" t="s">
        <v>283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7">
        <v>0</v>
      </c>
      <c r="L18" s="37">
        <v>1</v>
      </c>
      <c r="M18" s="37">
        <v>0</v>
      </c>
      <c r="N18" s="32">
        <f t="shared" si="0"/>
        <v>1</v>
      </c>
      <c r="O18" s="52">
        <v>0</v>
      </c>
      <c r="P18" s="52">
        <v>0</v>
      </c>
    </row>
    <row r="19" spans="1:16" ht="15.6" x14ac:dyDescent="0.3">
      <c r="A19" s="38" t="s">
        <v>72</v>
      </c>
      <c r="B19" s="39" t="s">
        <v>79</v>
      </c>
      <c r="C19" s="60" t="s">
        <v>284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7">
        <v>0</v>
      </c>
      <c r="L19" s="37">
        <v>2</v>
      </c>
      <c r="M19" s="37">
        <v>0</v>
      </c>
      <c r="N19" s="32">
        <f t="shared" si="0"/>
        <v>2</v>
      </c>
      <c r="O19" s="52">
        <v>0</v>
      </c>
      <c r="P19" s="52">
        <v>8</v>
      </c>
    </row>
    <row r="20" spans="1:16" ht="15.6" x14ac:dyDescent="0.3">
      <c r="A20" s="40" t="s">
        <v>10</v>
      </c>
      <c r="B20" s="6" t="s">
        <v>80</v>
      </c>
      <c r="C20" s="59" t="s">
        <v>285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1</v>
      </c>
      <c r="J20" s="36">
        <v>0</v>
      </c>
      <c r="K20" s="37">
        <v>0</v>
      </c>
      <c r="L20" s="36">
        <v>0</v>
      </c>
      <c r="M20" s="37">
        <v>0</v>
      </c>
      <c r="N20" s="32">
        <f t="shared" si="0"/>
        <v>1</v>
      </c>
      <c r="O20" s="52">
        <v>0</v>
      </c>
      <c r="P20" s="52">
        <v>0</v>
      </c>
    </row>
    <row r="21" spans="1:16" ht="15.75" x14ac:dyDescent="0.25">
      <c r="A21" s="38" t="s">
        <v>81</v>
      </c>
      <c r="B21" s="6" t="s">
        <v>81</v>
      </c>
      <c r="C21" s="59" t="s">
        <v>286</v>
      </c>
      <c r="D21" s="36">
        <v>0</v>
      </c>
      <c r="E21" s="36">
        <v>0</v>
      </c>
      <c r="F21" s="36">
        <v>1</v>
      </c>
      <c r="G21" s="36">
        <v>0</v>
      </c>
      <c r="H21" s="36">
        <v>0</v>
      </c>
      <c r="I21" s="36">
        <v>0</v>
      </c>
      <c r="J21" s="36">
        <v>1</v>
      </c>
      <c r="K21" s="36">
        <v>0</v>
      </c>
      <c r="L21" s="36">
        <v>0</v>
      </c>
      <c r="M21" s="37">
        <v>0</v>
      </c>
      <c r="N21" s="32">
        <f t="shared" si="0"/>
        <v>2</v>
      </c>
      <c r="O21" s="52">
        <v>5</v>
      </c>
      <c r="P21" s="52">
        <v>6</v>
      </c>
    </row>
    <row r="22" spans="1:16" ht="15.75" x14ac:dyDescent="0.25">
      <c r="A22" s="38" t="s">
        <v>81</v>
      </c>
      <c r="B22" s="6" t="s">
        <v>82</v>
      </c>
      <c r="C22" s="59" t="s">
        <v>287</v>
      </c>
      <c r="D22" s="36">
        <v>1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7">
        <v>0</v>
      </c>
      <c r="L22" s="36">
        <v>0</v>
      </c>
      <c r="M22" s="37">
        <v>0</v>
      </c>
      <c r="N22" s="32">
        <f t="shared" si="0"/>
        <v>1</v>
      </c>
      <c r="O22" s="52">
        <v>0</v>
      </c>
      <c r="P22" s="52">
        <v>3</v>
      </c>
    </row>
    <row r="23" spans="1:16" ht="15.75" x14ac:dyDescent="0.25">
      <c r="A23" s="38" t="s">
        <v>13</v>
      </c>
      <c r="B23" s="6" t="s">
        <v>83</v>
      </c>
      <c r="C23" s="59" t="s">
        <v>288</v>
      </c>
      <c r="D23" s="36">
        <v>1</v>
      </c>
      <c r="E23" s="36">
        <v>0</v>
      </c>
      <c r="F23" s="36">
        <v>1</v>
      </c>
      <c r="G23" s="36">
        <v>2</v>
      </c>
      <c r="H23" s="36">
        <v>0</v>
      </c>
      <c r="I23" s="36">
        <v>1</v>
      </c>
      <c r="J23" s="36">
        <v>0</v>
      </c>
      <c r="K23" s="36">
        <v>0</v>
      </c>
      <c r="L23" s="36">
        <v>0</v>
      </c>
      <c r="M23" s="37">
        <v>0</v>
      </c>
      <c r="N23" s="32">
        <f t="shared" si="0"/>
        <v>5</v>
      </c>
      <c r="O23" s="52">
        <v>0</v>
      </c>
      <c r="P23" s="52">
        <v>10</v>
      </c>
    </row>
    <row r="24" spans="1:16" ht="15.6" x14ac:dyDescent="0.3">
      <c r="A24" s="38" t="s">
        <v>13</v>
      </c>
      <c r="B24" s="6" t="s">
        <v>84</v>
      </c>
      <c r="C24" s="59" t="s">
        <v>289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7">
        <v>0</v>
      </c>
      <c r="L24" s="36">
        <v>1</v>
      </c>
      <c r="M24" s="37">
        <v>0</v>
      </c>
      <c r="N24" s="32">
        <f t="shared" si="0"/>
        <v>1</v>
      </c>
      <c r="O24" s="52">
        <v>0</v>
      </c>
      <c r="P24" s="52">
        <v>0</v>
      </c>
    </row>
    <row r="25" spans="1:16" ht="15.6" x14ac:dyDescent="0.3">
      <c r="A25" s="38" t="s">
        <v>13</v>
      </c>
      <c r="B25" s="6" t="s">
        <v>85</v>
      </c>
      <c r="C25" s="59" t="s">
        <v>290</v>
      </c>
      <c r="D25" s="36">
        <v>0</v>
      </c>
      <c r="E25" s="36">
        <v>2</v>
      </c>
      <c r="F25" s="36">
        <v>0</v>
      </c>
      <c r="G25" s="36">
        <v>1</v>
      </c>
      <c r="H25" s="36">
        <v>0</v>
      </c>
      <c r="I25" s="36">
        <v>0</v>
      </c>
      <c r="J25" s="36">
        <v>1</v>
      </c>
      <c r="K25" s="36">
        <v>0</v>
      </c>
      <c r="L25" s="36">
        <v>0</v>
      </c>
      <c r="M25" s="36">
        <v>1</v>
      </c>
      <c r="N25" s="32">
        <f t="shared" si="0"/>
        <v>5</v>
      </c>
      <c r="O25" s="52">
        <v>0</v>
      </c>
      <c r="P25" s="52">
        <v>69</v>
      </c>
    </row>
    <row r="26" spans="1:16" ht="15.6" x14ac:dyDescent="0.3">
      <c r="A26" s="38" t="s">
        <v>13</v>
      </c>
      <c r="B26" s="6" t="s">
        <v>86</v>
      </c>
      <c r="C26" s="59" t="s">
        <v>291</v>
      </c>
      <c r="D26" s="36">
        <v>1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1</v>
      </c>
      <c r="N26" s="32">
        <f t="shared" si="0"/>
        <v>2</v>
      </c>
      <c r="O26" s="52">
        <v>0</v>
      </c>
      <c r="P26" s="52">
        <v>2</v>
      </c>
    </row>
    <row r="27" spans="1:16" ht="15.6" x14ac:dyDescent="0.3">
      <c r="A27" s="38" t="s">
        <v>13</v>
      </c>
      <c r="B27" s="6" t="s">
        <v>87</v>
      </c>
      <c r="C27" s="59" t="s">
        <v>292</v>
      </c>
      <c r="D27" s="36">
        <v>1</v>
      </c>
      <c r="E27" s="36">
        <v>0</v>
      </c>
      <c r="F27" s="36">
        <v>0</v>
      </c>
      <c r="G27" s="36">
        <v>1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2">
        <f t="shared" si="0"/>
        <v>2</v>
      </c>
      <c r="O27" s="52">
        <v>1</v>
      </c>
      <c r="P27" s="52">
        <v>9</v>
      </c>
    </row>
    <row r="28" spans="1:16" ht="15.6" x14ac:dyDescent="0.3">
      <c r="A28" s="38" t="s">
        <v>13</v>
      </c>
      <c r="B28" s="6" t="s">
        <v>13</v>
      </c>
      <c r="C28" s="59" t="s">
        <v>293</v>
      </c>
      <c r="D28" s="36">
        <v>0</v>
      </c>
      <c r="E28" s="36">
        <v>0</v>
      </c>
      <c r="F28" s="36">
        <v>1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2">
        <f t="shared" si="0"/>
        <v>1</v>
      </c>
      <c r="O28" s="52">
        <v>0</v>
      </c>
      <c r="P28" s="52">
        <v>6</v>
      </c>
    </row>
    <row r="29" spans="1:16" ht="15.6" x14ac:dyDescent="0.3">
      <c r="A29" s="38" t="s">
        <v>13</v>
      </c>
      <c r="B29" s="6" t="s">
        <v>88</v>
      </c>
      <c r="C29" s="59" t="s">
        <v>294</v>
      </c>
      <c r="D29" s="36">
        <v>1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1</v>
      </c>
      <c r="M29" s="36">
        <v>0</v>
      </c>
      <c r="N29" s="32">
        <f t="shared" si="0"/>
        <v>2</v>
      </c>
      <c r="O29" s="52">
        <v>0</v>
      </c>
      <c r="P29" s="52">
        <v>2</v>
      </c>
    </row>
    <row r="30" spans="1:16" ht="15.6" x14ac:dyDescent="0.3">
      <c r="A30" s="38" t="s">
        <v>13</v>
      </c>
      <c r="B30" s="6" t="s">
        <v>89</v>
      </c>
      <c r="C30" s="59" t="s">
        <v>295</v>
      </c>
      <c r="D30" s="36">
        <v>0</v>
      </c>
      <c r="E30" s="36">
        <v>0</v>
      </c>
      <c r="F30" s="36">
        <v>0</v>
      </c>
      <c r="G30" s="36">
        <v>0</v>
      </c>
      <c r="H30" s="36">
        <v>1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2">
        <f t="shared" si="0"/>
        <v>1</v>
      </c>
      <c r="O30" s="52">
        <v>1</v>
      </c>
      <c r="P30" s="52">
        <v>0</v>
      </c>
    </row>
    <row r="31" spans="1:16" ht="15.6" x14ac:dyDescent="0.3">
      <c r="A31" s="38" t="s">
        <v>13</v>
      </c>
      <c r="B31" s="6" t="s">
        <v>90</v>
      </c>
      <c r="C31" s="59" t="s">
        <v>296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1</v>
      </c>
      <c r="K31" s="36">
        <v>0</v>
      </c>
      <c r="L31" s="36">
        <v>0</v>
      </c>
      <c r="M31" s="36">
        <v>0</v>
      </c>
      <c r="N31" s="32">
        <f t="shared" si="0"/>
        <v>1</v>
      </c>
      <c r="O31" s="52">
        <v>0</v>
      </c>
      <c r="P31" s="52">
        <v>3</v>
      </c>
    </row>
    <row r="32" spans="1:16" ht="15.6" x14ac:dyDescent="0.3">
      <c r="A32" s="38" t="s">
        <v>13</v>
      </c>
      <c r="B32" s="6" t="s">
        <v>91</v>
      </c>
      <c r="C32" s="59" t="s">
        <v>297</v>
      </c>
      <c r="D32" s="36">
        <v>0</v>
      </c>
      <c r="E32" s="36">
        <v>0</v>
      </c>
      <c r="F32" s="36">
        <v>0</v>
      </c>
      <c r="G32" s="36">
        <v>0</v>
      </c>
      <c r="H32" s="36">
        <v>1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2">
        <f t="shared" si="0"/>
        <v>1</v>
      </c>
      <c r="O32" s="52">
        <v>1</v>
      </c>
      <c r="P32" s="52">
        <v>4</v>
      </c>
    </row>
    <row r="33" spans="1:19" ht="15.6" x14ac:dyDescent="0.3">
      <c r="A33" s="38" t="s">
        <v>13</v>
      </c>
      <c r="B33" s="6" t="s">
        <v>92</v>
      </c>
      <c r="C33" s="59" t="s">
        <v>298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1</v>
      </c>
      <c r="J33" s="36">
        <v>0</v>
      </c>
      <c r="K33" s="36">
        <v>0</v>
      </c>
      <c r="L33" s="36">
        <v>4</v>
      </c>
      <c r="M33" s="36">
        <v>1</v>
      </c>
      <c r="N33" s="32">
        <f t="shared" si="0"/>
        <v>6</v>
      </c>
      <c r="O33" s="52">
        <v>2</v>
      </c>
      <c r="P33" s="52">
        <v>19</v>
      </c>
    </row>
    <row r="34" spans="1:19" ht="15.6" x14ac:dyDescent="0.3">
      <c r="A34" s="38" t="s">
        <v>13</v>
      </c>
      <c r="B34" s="6" t="s">
        <v>93</v>
      </c>
      <c r="C34" s="59" t="s">
        <v>299</v>
      </c>
      <c r="D34" s="36">
        <v>1</v>
      </c>
      <c r="E34" s="36">
        <v>0</v>
      </c>
      <c r="F34" s="36">
        <v>1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2">
        <f t="shared" si="0"/>
        <v>2</v>
      </c>
      <c r="O34" s="52">
        <v>0</v>
      </c>
      <c r="P34" s="52">
        <v>4</v>
      </c>
    </row>
    <row r="35" spans="1:19" ht="15.6" x14ac:dyDescent="0.3">
      <c r="A35" s="38" t="s">
        <v>13</v>
      </c>
      <c r="B35" s="39" t="s">
        <v>94</v>
      </c>
      <c r="C35" s="59" t="s">
        <v>300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48">
        <v>1</v>
      </c>
      <c r="L35" s="36">
        <v>0</v>
      </c>
      <c r="M35" s="36">
        <v>0</v>
      </c>
      <c r="N35" s="32">
        <f t="shared" si="0"/>
        <v>1</v>
      </c>
      <c r="O35" s="52">
        <v>0</v>
      </c>
      <c r="P35" s="52">
        <v>3</v>
      </c>
      <c r="R35" s="50"/>
      <c r="S35" t="s">
        <v>267</v>
      </c>
    </row>
    <row r="36" spans="1:19" ht="15.6" x14ac:dyDescent="0.3">
      <c r="A36" s="38" t="s">
        <v>13</v>
      </c>
      <c r="B36" s="39" t="s">
        <v>95</v>
      </c>
      <c r="C36" s="59" t="s">
        <v>301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1</v>
      </c>
      <c r="K36" s="36">
        <v>0</v>
      </c>
      <c r="L36" s="36">
        <v>0</v>
      </c>
      <c r="M36" s="36">
        <v>1</v>
      </c>
      <c r="N36" s="32">
        <f t="shared" si="0"/>
        <v>2</v>
      </c>
      <c r="O36" s="52">
        <v>0</v>
      </c>
      <c r="P36" s="52">
        <v>0</v>
      </c>
    </row>
    <row r="37" spans="1:19" ht="15.6" x14ac:dyDescent="0.3">
      <c r="A37" s="38" t="s">
        <v>13</v>
      </c>
      <c r="B37" s="6" t="s">
        <v>303</v>
      </c>
      <c r="C37" s="59" t="s">
        <v>302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1</v>
      </c>
      <c r="K37" s="36">
        <v>0</v>
      </c>
      <c r="L37" s="36">
        <v>1</v>
      </c>
      <c r="M37" s="36">
        <v>0</v>
      </c>
      <c r="N37" s="32">
        <f t="shared" si="0"/>
        <v>2</v>
      </c>
      <c r="O37" s="52">
        <v>2</v>
      </c>
      <c r="P37" s="52">
        <v>2</v>
      </c>
    </row>
    <row r="38" spans="1:19" ht="15.6" x14ac:dyDescent="0.3">
      <c r="A38" s="38" t="s">
        <v>13</v>
      </c>
      <c r="B38" s="6" t="s">
        <v>96</v>
      </c>
      <c r="C38" s="59" t="s">
        <v>304</v>
      </c>
      <c r="D38" s="36">
        <v>0</v>
      </c>
      <c r="E38" s="36">
        <v>0</v>
      </c>
      <c r="F38" s="36">
        <v>0</v>
      </c>
      <c r="G38" s="36">
        <v>0</v>
      </c>
      <c r="H38" s="36">
        <v>1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2">
        <f t="shared" si="0"/>
        <v>1</v>
      </c>
      <c r="O38" s="52">
        <v>0</v>
      </c>
      <c r="P38" s="52">
        <v>0</v>
      </c>
    </row>
    <row r="39" spans="1:19" ht="15.6" x14ac:dyDescent="0.3">
      <c r="A39" s="38" t="s">
        <v>14</v>
      </c>
      <c r="B39" s="6" t="s">
        <v>97</v>
      </c>
      <c r="C39" s="59" t="s">
        <v>305</v>
      </c>
      <c r="D39" s="36">
        <v>0</v>
      </c>
      <c r="E39" s="36">
        <v>1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2">
        <f t="shared" si="0"/>
        <v>1</v>
      </c>
      <c r="O39" s="52">
        <v>3</v>
      </c>
      <c r="P39" s="52">
        <v>0</v>
      </c>
    </row>
    <row r="40" spans="1:19" ht="15.6" x14ac:dyDescent="0.3">
      <c r="A40" s="38" t="s">
        <v>14</v>
      </c>
      <c r="B40" s="6" t="s">
        <v>98</v>
      </c>
      <c r="C40" s="59" t="s">
        <v>306</v>
      </c>
      <c r="D40" s="36">
        <v>0</v>
      </c>
      <c r="E40" s="36">
        <v>1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1</v>
      </c>
      <c r="L40" s="36">
        <v>0</v>
      </c>
      <c r="M40" s="36">
        <v>0</v>
      </c>
      <c r="N40" s="32">
        <f t="shared" si="0"/>
        <v>2</v>
      </c>
      <c r="O40" s="52">
        <v>1</v>
      </c>
      <c r="P40" s="52">
        <v>6</v>
      </c>
    </row>
    <row r="41" spans="1:19" ht="15.6" x14ac:dyDescent="0.3">
      <c r="A41" s="38" t="s">
        <v>14</v>
      </c>
      <c r="B41" s="6" t="s">
        <v>99</v>
      </c>
      <c r="C41" s="59" t="s">
        <v>307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1</v>
      </c>
      <c r="N41" s="32">
        <f t="shared" si="0"/>
        <v>1</v>
      </c>
      <c r="O41" s="52">
        <v>0</v>
      </c>
      <c r="P41" s="52">
        <v>0</v>
      </c>
    </row>
    <row r="42" spans="1:19" ht="15.6" x14ac:dyDescent="0.3">
      <c r="A42" s="38" t="s">
        <v>14</v>
      </c>
      <c r="B42" s="6" t="s">
        <v>100</v>
      </c>
      <c r="C42" s="59" t="s">
        <v>308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2</v>
      </c>
      <c r="K42" s="36">
        <v>1</v>
      </c>
      <c r="L42" s="36">
        <v>0</v>
      </c>
      <c r="M42" s="36">
        <v>0</v>
      </c>
      <c r="N42" s="32">
        <f t="shared" si="0"/>
        <v>3</v>
      </c>
      <c r="O42" s="52">
        <v>0</v>
      </c>
      <c r="P42" s="52">
        <v>9</v>
      </c>
    </row>
    <row r="43" spans="1:19" ht="15.6" x14ac:dyDescent="0.3">
      <c r="A43" s="38" t="s">
        <v>14</v>
      </c>
      <c r="B43" s="6" t="s">
        <v>310</v>
      </c>
      <c r="C43" s="59" t="s">
        <v>309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1</v>
      </c>
      <c r="N43" s="32">
        <f t="shared" si="0"/>
        <v>1</v>
      </c>
      <c r="O43" s="52">
        <v>0</v>
      </c>
      <c r="P43" s="52">
        <v>5</v>
      </c>
    </row>
    <row r="44" spans="1:19" ht="15.6" x14ac:dyDescent="0.3">
      <c r="A44" s="38" t="s">
        <v>15</v>
      </c>
      <c r="B44" s="6" t="s">
        <v>101</v>
      </c>
      <c r="C44" s="59" t="s">
        <v>311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1</v>
      </c>
      <c r="M44" s="36">
        <v>0</v>
      </c>
      <c r="N44" s="32">
        <f t="shared" si="0"/>
        <v>1</v>
      </c>
      <c r="O44" s="52">
        <v>0</v>
      </c>
      <c r="P44" s="52">
        <v>2</v>
      </c>
    </row>
    <row r="45" spans="1:19" ht="15.6" x14ac:dyDescent="0.3">
      <c r="A45" s="38" t="s">
        <v>15</v>
      </c>
      <c r="B45" s="6" t="s">
        <v>102</v>
      </c>
      <c r="C45" s="59" t="s">
        <v>312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1</v>
      </c>
      <c r="J45" s="36">
        <v>0</v>
      </c>
      <c r="K45" s="36">
        <v>0</v>
      </c>
      <c r="L45" s="36">
        <v>1</v>
      </c>
      <c r="M45" s="36">
        <v>0</v>
      </c>
      <c r="N45" s="32">
        <f t="shared" si="0"/>
        <v>2</v>
      </c>
      <c r="O45" s="52">
        <v>1</v>
      </c>
      <c r="P45" s="52">
        <v>8</v>
      </c>
    </row>
    <row r="46" spans="1:19" ht="15.6" x14ac:dyDescent="0.3">
      <c r="A46" s="38" t="s">
        <v>15</v>
      </c>
      <c r="B46" s="6" t="s">
        <v>103</v>
      </c>
      <c r="C46" s="59" t="s">
        <v>313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2</v>
      </c>
      <c r="N46" s="32">
        <f t="shared" si="0"/>
        <v>2</v>
      </c>
      <c r="O46" s="52">
        <v>0</v>
      </c>
      <c r="P46" s="52">
        <v>3</v>
      </c>
    </row>
    <row r="47" spans="1:19" ht="15.6" x14ac:dyDescent="0.3">
      <c r="A47" s="38" t="s">
        <v>15</v>
      </c>
      <c r="B47" s="6" t="s">
        <v>104</v>
      </c>
      <c r="C47" s="59" t="s">
        <v>314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1</v>
      </c>
      <c r="M47" s="36">
        <v>0</v>
      </c>
      <c r="N47" s="32">
        <f t="shared" si="0"/>
        <v>1</v>
      </c>
      <c r="O47" s="52">
        <v>0</v>
      </c>
      <c r="P47" s="52">
        <v>0</v>
      </c>
    </row>
    <row r="48" spans="1:19" ht="15.6" x14ac:dyDescent="0.3">
      <c r="A48" s="38" t="s">
        <v>15</v>
      </c>
      <c r="B48" s="6" t="s">
        <v>105</v>
      </c>
      <c r="C48" s="59" t="s">
        <v>315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2</v>
      </c>
      <c r="K48" s="36">
        <v>1</v>
      </c>
      <c r="L48" s="36">
        <v>1</v>
      </c>
      <c r="M48" s="36">
        <v>0</v>
      </c>
      <c r="N48" s="32">
        <f t="shared" ref="N48:N99" si="1">SUM(D48:M48)</f>
        <v>4</v>
      </c>
      <c r="O48" s="52">
        <v>1</v>
      </c>
      <c r="P48" s="52">
        <v>5</v>
      </c>
    </row>
    <row r="49" spans="1:16" ht="15.6" x14ac:dyDescent="0.3">
      <c r="A49" s="38" t="s">
        <v>15</v>
      </c>
      <c r="B49" s="6" t="s">
        <v>107</v>
      </c>
      <c r="C49" s="59" t="s">
        <v>316</v>
      </c>
      <c r="D49" s="36">
        <v>0</v>
      </c>
      <c r="E49" s="36">
        <v>0</v>
      </c>
      <c r="F49" s="36">
        <v>0</v>
      </c>
      <c r="G49" s="36">
        <v>1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2">
        <f t="shared" si="1"/>
        <v>1</v>
      </c>
      <c r="O49" s="52">
        <v>0</v>
      </c>
      <c r="P49" s="52">
        <v>22</v>
      </c>
    </row>
    <row r="50" spans="1:16" ht="15.6" x14ac:dyDescent="0.3">
      <c r="A50" s="38" t="s">
        <v>15</v>
      </c>
      <c r="B50" s="6" t="s">
        <v>108</v>
      </c>
      <c r="C50" s="59" t="s">
        <v>317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1</v>
      </c>
      <c r="K50" s="36">
        <v>0</v>
      </c>
      <c r="L50" s="36">
        <v>0</v>
      </c>
      <c r="M50" s="36">
        <v>1</v>
      </c>
      <c r="N50" s="32">
        <f t="shared" si="1"/>
        <v>2</v>
      </c>
      <c r="O50" s="52">
        <v>0</v>
      </c>
      <c r="P50" s="52">
        <v>2</v>
      </c>
    </row>
    <row r="51" spans="1:16" ht="15.6" x14ac:dyDescent="0.3">
      <c r="A51" s="38" t="s">
        <v>15</v>
      </c>
      <c r="B51" s="58" t="s">
        <v>106</v>
      </c>
      <c r="C51" s="59" t="s">
        <v>318</v>
      </c>
      <c r="D51" s="36">
        <v>0</v>
      </c>
      <c r="E51" s="36">
        <v>0</v>
      </c>
      <c r="F51" s="36">
        <v>1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2">
        <f t="shared" si="1"/>
        <v>1</v>
      </c>
      <c r="O51" s="52">
        <v>0</v>
      </c>
      <c r="P51" s="52">
        <v>5</v>
      </c>
    </row>
    <row r="52" spans="1:16" ht="15.6" x14ac:dyDescent="0.3">
      <c r="A52" s="38" t="s">
        <v>16</v>
      </c>
      <c r="B52" s="6" t="s">
        <v>109</v>
      </c>
      <c r="C52" s="59" t="s">
        <v>319</v>
      </c>
      <c r="D52" s="36">
        <v>1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41">
        <v>0</v>
      </c>
      <c r="N52" s="32">
        <f t="shared" si="1"/>
        <v>1</v>
      </c>
      <c r="O52" s="52">
        <v>2</v>
      </c>
      <c r="P52" s="52">
        <v>3</v>
      </c>
    </row>
    <row r="53" spans="1:16" ht="15.6" x14ac:dyDescent="0.3">
      <c r="A53" s="38" t="s">
        <v>16</v>
      </c>
      <c r="B53" s="6" t="s">
        <v>110</v>
      </c>
      <c r="C53" s="59" t="s">
        <v>320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1</v>
      </c>
      <c r="L53" s="36">
        <v>0</v>
      </c>
      <c r="M53" s="41">
        <v>0</v>
      </c>
      <c r="N53" s="32">
        <f t="shared" si="1"/>
        <v>1</v>
      </c>
      <c r="O53" s="52">
        <v>0</v>
      </c>
      <c r="P53" s="52">
        <v>3</v>
      </c>
    </row>
    <row r="54" spans="1:16" ht="15.6" x14ac:dyDescent="0.3">
      <c r="A54" s="38" t="s">
        <v>16</v>
      </c>
      <c r="B54" s="6" t="s">
        <v>111</v>
      </c>
      <c r="C54" s="59" t="s">
        <v>321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1</v>
      </c>
      <c r="M54" s="36">
        <v>0</v>
      </c>
      <c r="N54" s="32">
        <f t="shared" si="1"/>
        <v>1</v>
      </c>
      <c r="O54" s="52">
        <v>0</v>
      </c>
      <c r="P54" s="52">
        <v>5</v>
      </c>
    </row>
    <row r="55" spans="1:16" ht="15.6" x14ac:dyDescent="0.3">
      <c r="A55" s="38" t="s">
        <v>16</v>
      </c>
      <c r="B55" s="6" t="s">
        <v>112</v>
      </c>
      <c r="C55" s="59" t="s">
        <v>322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1</v>
      </c>
      <c r="N55" s="32">
        <f t="shared" si="1"/>
        <v>1</v>
      </c>
      <c r="O55" s="52">
        <v>1</v>
      </c>
      <c r="P55" s="52">
        <v>3</v>
      </c>
    </row>
    <row r="56" spans="1:16" ht="15.6" x14ac:dyDescent="0.3">
      <c r="A56" s="38" t="s">
        <v>16</v>
      </c>
      <c r="B56" s="6" t="s">
        <v>113</v>
      </c>
      <c r="C56" s="59" t="s">
        <v>323</v>
      </c>
      <c r="D56" s="36">
        <v>0</v>
      </c>
      <c r="E56" s="36">
        <v>0</v>
      </c>
      <c r="F56" s="36">
        <v>0</v>
      </c>
      <c r="G56" s="36">
        <v>0</v>
      </c>
      <c r="H56" s="36">
        <v>1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2">
        <f t="shared" si="1"/>
        <v>1</v>
      </c>
      <c r="O56" s="52">
        <v>0</v>
      </c>
      <c r="P56" s="52">
        <v>15</v>
      </c>
    </row>
    <row r="57" spans="1:16" ht="31.2" x14ac:dyDescent="0.3">
      <c r="A57" s="38" t="s">
        <v>16</v>
      </c>
      <c r="B57" s="39" t="s">
        <v>114</v>
      </c>
      <c r="C57" s="59" t="s">
        <v>324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1</v>
      </c>
      <c r="J57" s="36">
        <v>0</v>
      </c>
      <c r="K57" s="36">
        <v>0</v>
      </c>
      <c r="L57" s="36">
        <v>0</v>
      </c>
      <c r="M57" s="36">
        <v>0</v>
      </c>
      <c r="N57" s="32">
        <f t="shared" si="1"/>
        <v>1</v>
      </c>
      <c r="O57" s="52">
        <v>2</v>
      </c>
      <c r="P57" s="52">
        <v>4</v>
      </c>
    </row>
    <row r="58" spans="1:16" ht="15.6" x14ac:dyDescent="0.3">
      <c r="A58" s="38" t="s">
        <v>16</v>
      </c>
      <c r="B58" s="6" t="s">
        <v>115</v>
      </c>
      <c r="C58" s="59" t="s">
        <v>325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1</v>
      </c>
      <c r="M58" s="36">
        <v>0</v>
      </c>
      <c r="N58" s="32">
        <f t="shared" si="1"/>
        <v>1</v>
      </c>
      <c r="O58" s="52">
        <v>0</v>
      </c>
      <c r="P58" s="52">
        <v>0</v>
      </c>
    </row>
    <row r="59" spans="1:16" ht="15.6" x14ac:dyDescent="0.3">
      <c r="A59" s="38" t="s">
        <v>16</v>
      </c>
      <c r="B59" s="6" t="s">
        <v>69</v>
      </c>
      <c r="C59" s="59" t="s">
        <v>326</v>
      </c>
      <c r="D59" s="36">
        <v>1</v>
      </c>
      <c r="E59" s="36">
        <v>0</v>
      </c>
      <c r="F59" s="36">
        <v>0</v>
      </c>
      <c r="G59" s="36">
        <v>0</v>
      </c>
      <c r="H59" s="36">
        <v>1</v>
      </c>
      <c r="I59" s="36">
        <v>1</v>
      </c>
      <c r="J59" s="36">
        <v>0</v>
      </c>
      <c r="K59" s="36">
        <v>0</v>
      </c>
      <c r="L59" s="36">
        <v>0</v>
      </c>
      <c r="M59" s="36">
        <v>2</v>
      </c>
      <c r="N59" s="32">
        <f t="shared" si="1"/>
        <v>5</v>
      </c>
      <c r="O59" s="52">
        <v>3</v>
      </c>
      <c r="P59" s="52">
        <v>8</v>
      </c>
    </row>
    <row r="60" spans="1:16" ht="15.6" x14ac:dyDescent="0.3">
      <c r="A60" s="38" t="s">
        <v>16</v>
      </c>
      <c r="B60" s="6" t="s">
        <v>328</v>
      </c>
      <c r="C60" s="59" t="s">
        <v>327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1</v>
      </c>
      <c r="L60" s="36">
        <v>1</v>
      </c>
      <c r="M60" s="36">
        <v>0</v>
      </c>
      <c r="N60" s="32">
        <f t="shared" si="1"/>
        <v>2</v>
      </c>
      <c r="O60" s="52">
        <v>1</v>
      </c>
      <c r="P60" s="52">
        <v>3</v>
      </c>
    </row>
    <row r="61" spans="1:16" ht="31.2" x14ac:dyDescent="0.3">
      <c r="A61" s="38" t="s">
        <v>16</v>
      </c>
      <c r="B61" s="39" t="s">
        <v>116</v>
      </c>
      <c r="C61" s="59" t="s">
        <v>329</v>
      </c>
      <c r="D61" s="36">
        <v>0</v>
      </c>
      <c r="E61" s="36">
        <v>1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2">
        <f t="shared" si="1"/>
        <v>1</v>
      </c>
      <c r="O61" s="52">
        <v>2</v>
      </c>
      <c r="P61" s="52">
        <v>2</v>
      </c>
    </row>
    <row r="62" spans="1:16" ht="15.6" x14ac:dyDescent="0.3">
      <c r="A62" s="38" t="s">
        <v>16</v>
      </c>
      <c r="B62" s="6" t="s">
        <v>117</v>
      </c>
      <c r="C62" s="59" t="s">
        <v>330</v>
      </c>
      <c r="D62" s="36">
        <v>1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2">
        <f t="shared" si="1"/>
        <v>1</v>
      </c>
      <c r="O62" s="52">
        <v>0</v>
      </c>
      <c r="P62" s="52">
        <v>1</v>
      </c>
    </row>
    <row r="63" spans="1:16" ht="15.6" x14ac:dyDescent="0.3">
      <c r="A63" s="38" t="s">
        <v>16</v>
      </c>
      <c r="B63" s="6" t="s">
        <v>118</v>
      </c>
      <c r="C63" s="59" t="s">
        <v>331</v>
      </c>
      <c r="D63" s="36">
        <v>0</v>
      </c>
      <c r="E63" s="36">
        <v>0</v>
      </c>
      <c r="F63" s="36">
        <v>0</v>
      </c>
      <c r="G63" s="36">
        <v>1</v>
      </c>
      <c r="H63" s="36">
        <v>1</v>
      </c>
      <c r="I63" s="36">
        <v>0</v>
      </c>
      <c r="J63" s="36">
        <v>1</v>
      </c>
      <c r="K63" s="36">
        <v>0</v>
      </c>
      <c r="L63" s="36">
        <v>0</v>
      </c>
      <c r="M63" s="36">
        <v>0</v>
      </c>
      <c r="N63" s="32">
        <f t="shared" si="1"/>
        <v>3</v>
      </c>
      <c r="O63" s="52">
        <v>1</v>
      </c>
      <c r="P63" s="52">
        <v>28</v>
      </c>
    </row>
    <row r="64" spans="1:16" ht="15.6" x14ac:dyDescent="0.3">
      <c r="A64" s="38" t="s">
        <v>17</v>
      </c>
      <c r="B64" s="6" t="s">
        <v>119</v>
      </c>
      <c r="C64" s="59" t="s">
        <v>332</v>
      </c>
      <c r="D64" s="36">
        <v>0</v>
      </c>
      <c r="E64" s="36">
        <v>0</v>
      </c>
      <c r="F64" s="36">
        <v>1</v>
      </c>
      <c r="G64" s="36">
        <v>0</v>
      </c>
      <c r="H64" s="36">
        <v>1</v>
      </c>
      <c r="I64" s="36">
        <v>1</v>
      </c>
      <c r="J64" s="36">
        <v>2</v>
      </c>
      <c r="K64" s="36">
        <v>0</v>
      </c>
      <c r="L64" s="36">
        <v>4</v>
      </c>
      <c r="M64" s="36">
        <v>0</v>
      </c>
      <c r="N64" s="32">
        <f t="shared" si="1"/>
        <v>9</v>
      </c>
      <c r="O64" s="52">
        <v>4</v>
      </c>
      <c r="P64" s="52">
        <v>15</v>
      </c>
    </row>
    <row r="65" spans="1:16" ht="15.6" x14ac:dyDescent="0.3">
      <c r="A65" s="38" t="s">
        <v>17</v>
      </c>
      <c r="B65" s="39" t="s">
        <v>334</v>
      </c>
      <c r="C65" s="59" t="s">
        <v>333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1</v>
      </c>
      <c r="J65" s="36">
        <v>2</v>
      </c>
      <c r="K65" s="36">
        <v>0</v>
      </c>
      <c r="L65" s="36">
        <v>0</v>
      </c>
      <c r="M65" s="36">
        <v>0</v>
      </c>
      <c r="N65" s="32">
        <f t="shared" si="1"/>
        <v>3</v>
      </c>
      <c r="O65" s="52">
        <v>7</v>
      </c>
      <c r="P65" s="52">
        <v>13</v>
      </c>
    </row>
    <row r="66" spans="1:16" ht="15.6" x14ac:dyDescent="0.3">
      <c r="A66" s="38" t="s">
        <v>17</v>
      </c>
      <c r="B66" s="6" t="s">
        <v>120</v>
      </c>
      <c r="C66" s="59" t="s">
        <v>335</v>
      </c>
      <c r="D66" s="36">
        <v>1</v>
      </c>
      <c r="E66" s="36">
        <v>1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2">
        <f t="shared" si="1"/>
        <v>2</v>
      </c>
      <c r="O66" s="52">
        <v>3</v>
      </c>
      <c r="P66" s="52">
        <v>8</v>
      </c>
    </row>
    <row r="67" spans="1:16" ht="15.6" x14ac:dyDescent="0.3">
      <c r="A67" s="38" t="s">
        <v>17</v>
      </c>
      <c r="B67" s="6" t="s">
        <v>121</v>
      </c>
      <c r="C67" s="59" t="s">
        <v>336</v>
      </c>
      <c r="D67" s="36">
        <v>1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1</v>
      </c>
      <c r="K67" s="36">
        <v>0</v>
      </c>
      <c r="L67" s="36">
        <v>0</v>
      </c>
      <c r="M67" s="36">
        <v>0</v>
      </c>
      <c r="N67" s="32">
        <f t="shared" si="1"/>
        <v>2</v>
      </c>
      <c r="O67" s="52">
        <v>0</v>
      </c>
      <c r="P67" s="52">
        <v>3</v>
      </c>
    </row>
    <row r="68" spans="1:16" ht="15.6" x14ac:dyDescent="0.3">
      <c r="A68" s="38" t="s">
        <v>17</v>
      </c>
      <c r="B68" s="6" t="s">
        <v>122</v>
      </c>
      <c r="C68" s="59" t="s">
        <v>337</v>
      </c>
      <c r="D68" s="36">
        <v>0</v>
      </c>
      <c r="E68" s="36">
        <v>1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2">
        <f t="shared" si="1"/>
        <v>1</v>
      </c>
      <c r="O68" s="52">
        <v>1</v>
      </c>
      <c r="P68" s="52">
        <v>3</v>
      </c>
    </row>
    <row r="69" spans="1:16" ht="15.6" x14ac:dyDescent="0.3">
      <c r="A69" s="38" t="s">
        <v>17</v>
      </c>
      <c r="B69" s="6" t="s">
        <v>123</v>
      </c>
      <c r="C69" s="59" t="s">
        <v>338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1</v>
      </c>
      <c r="N69" s="32">
        <f t="shared" si="1"/>
        <v>1</v>
      </c>
      <c r="O69" s="52">
        <v>0</v>
      </c>
      <c r="P69" s="52">
        <v>1</v>
      </c>
    </row>
    <row r="70" spans="1:16" ht="15.6" x14ac:dyDescent="0.3">
      <c r="A70" s="38" t="s">
        <v>17</v>
      </c>
      <c r="B70" s="6" t="s">
        <v>124</v>
      </c>
      <c r="C70" s="59" t="s">
        <v>339</v>
      </c>
      <c r="D70" s="36">
        <v>1</v>
      </c>
      <c r="E70" s="36">
        <v>0</v>
      </c>
      <c r="F70" s="36">
        <v>1</v>
      </c>
      <c r="G70" s="36">
        <v>0</v>
      </c>
      <c r="H70" s="36">
        <v>0</v>
      </c>
      <c r="I70" s="36">
        <v>1</v>
      </c>
      <c r="J70" s="36">
        <v>1</v>
      </c>
      <c r="K70" s="36">
        <v>0</v>
      </c>
      <c r="L70" s="36">
        <v>0</v>
      </c>
      <c r="M70" s="36">
        <v>0</v>
      </c>
      <c r="N70" s="32">
        <f t="shared" si="1"/>
        <v>4</v>
      </c>
      <c r="O70" s="52">
        <v>2</v>
      </c>
      <c r="P70" s="52">
        <v>15</v>
      </c>
    </row>
    <row r="71" spans="1:16" ht="15.6" x14ac:dyDescent="0.3">
      <c r="A71" s="38" t="s">
        <v>17</v>
      </c>
      <c r="B71" s="6" t="s">
        <v>125</v>
      </c>
      <c r="C71" s="59" t="s">
        <v>340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2</v>
      </c>
      <c r="M71" s="36">
        <v>1</v>
      </c>
      <c r="N71" s="32">
        <f t="shared" si="1"/>
        <v>3</v>
      </c>
      <c r="O71" s="52">
        <v>0</v>
      </c>
      <c r="P71" s="52">
        <v>0</v>
      </c>
    </row>
    <row r="72" spans="1:16" ht="15.6" x14ac:dyDescent="0.3">
      <c r="A72" s="38" t="s">
        <v>17</v>
      </c>
      <c r="B72" s="6" t="s">
        <v>126</v>
      </c>
      <c r="C72" s="59" t="s">
        <v>341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1</v>
      </c>
      <c r="K72" s="36">
        <v>0</v>
      </c>
      <c r="L72" s="36">
        <v>0</v>
      </c>
      <c r="M72" s="36">
        <v>0</v>
      </c>
      <c r="N72" s="32">
        <f t="shared" si="1"/>
        <v>1</v>
      </c>
      <c r="O72" s="52">
        <v>1</v>
      </c>
      <c r="P72" s="52">
        <v>2</v>
      </c>
    </row>
    <row r="73" spans="1:16" ht="15.6" x14ac:dyDescent="0.3">
      <c r="A73" s="38" t="s">
        <v>17</v>
      </c>
      <c r="B73" s="6" t="s">
        <v>127</v>
      </c>
      <c r="C73" s="59" t="s">
        <v>342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1</v>
      </c>
      <c r="L73" s="36">
        <v>0</v>
      </c>
      <c r="M73" s="36">
        <v>0</v>
      </c>
      <c r="N73" s="32">
        <f t="shared" si="1"/>
        <v>1</v>
      </c>
      <c r="O73" s="52">
        <v>0</v>
      </c>
      <c r="P73" s="52">
        <v>3</v>
      </c>
    </row>
    <row r="74" spans="1:16" ht="15.6" x14ac:dyDescent="0.3">
      <c r="A74" s="38" t="s">
        <v>17</v>
      </c>
      <c r="B74" s="6" t="s">
        <v>128</v>
      </c>
      <c r="C74" s="59" t="s">
        <v>343</v>
      </c>
      <c r="D74" s="36">
        <v>0</v>
      </c>
      <c r="E74" s="36">
        <v>1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2">
        <f t="shared" si="1"/>
        <v>1</v>
      </c>
      <c r="O74" s="52">
        <v>2</v>
      </c>
      <c r="P74" s="52">
        <v>1</v>
      </c>
    </row>
    <row r="75" spans="1:16" ht="15.6" x14ac:dyDescent="0.3">
      <c r="A75" s="38" t="s">
        <v>17</v>
      </c>
      <c r="B75" s="6" t="s">
        <v>129</v>
      </c>
      <c r="C75" s="59" t="s">
        <v>344</v>
      </c>
      <c r="D75" s="36">
        <v>0</v>
      </c>
      <c r="E75" s="36">
        <v>0</v>
      </c>
      <c r="F75" s="36">
        <v>0</v>
      </c>
      <c r="G75" s="36">
        <v>0</v>
      </c>
      <c r="H75" s="36">
        <v>1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2">
        <f t="shared" si="1"/>
        <v>1</v>
      </c>
      <c r="O75" s="52">
        <v>0</v>
      </c>
      <c r="P75" s="52">
        <v>14</v>
      </c>
    </row>
    <row r="76" spans="1:16" ht="15.6" x14ac:dyDescent="0.3">
      <c r="A76" s="38" t="s">
        <v>17</v>
      </c>
      <c r="B76" s="6" t="s">
        <v>130</v>
      </c>
      <c r="C76" s="59" t="s">
        <v>345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1</v>
      </c>
      <c r="K76" s="36">
        <v>0</v>
      </c>
      <c r="L76" s="36">
        <v>0</v>
      </c>
      <c r="M76" s="36">
        <v>0</v>
      </c>
      <c r="N76" s="32">
        <f t="shared" si="1"/>
        <v>1</v>
      </c>
      <c r="O76" s="52">
        <v>0</v>
      </c>
      <c r="P76" s="52">
        <v>14</v>
      </c>
    </row>
    <row r="77" spans="1:16" ht="15.6" x14ac:dyDescent="0.3">
      <c r="A77" s="38" t="s">
        <v>17</v>
      </c>
      <c r="B77" s="6" t="s">
        <v>131</v>
      </c>
      <c r="C77" s="59" t="s">
        <v>346</v>
      </c>
      <c r="D77" s="36">
        <v>0</v>
      </c>
      <c r="E77" s="36">
        <v>0</v>
      </c>
      <c r="F77" s="36">
        <v>0</v>
      </c>
      <c r="G77" s="36">
        <v>1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1</v>
      </c>
      <c r="N77" s="32">
        <f t="shared" si="1"/>
        <v>2</v>
      </c>
      <c r="O77" s="52">
        <v>1</v>
      </c>
      <c r="P77" s="52">
        <v>2</v>
      </c>
    </row>
    <row r="78" spans="1:16" ht="15.6" x14ac:dyDescent="0.3">
      <c r="A78" s="38" t="s">
        <v>17</v>
      </c>
      <c r="B78" s="6" t="s">
        <v>132</v>
      </c>
      <c r="C78" s="59" t="s">
        <v>347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1</v>
      </c>
      <c r="N78" s="32">
        <f t="shared" si="1"/>
        <v>1</v>
      </c>
      <c r="O78" s="52">
        <v>0</v>
      </c>
      <c r="P78" s="52">
        <v>1</v>
      </c>
    </row>
    <row r="79" spans="1:16" ht="15.6" x14ac:dyDescent="0.3">
      <c r="A79" s="38" t="s">
        <v>17</v>
      </c>
      <c r="B79" s="6" t="s">
        <v>133</v>
      </c>
      <c r="C79" s="59" t="s">
        <v>348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1</v>
      </c>
      <c r="K79" s="36">
        <v>0</v>
      </c>
      <c r="L79" s="36">
        <v>0</v>
      </c>
      <c r="M79" s="36">
        <v>0</v>
      </c>
      <c r="N79" s="32">
        <f t="shared" si="1"/>
        <v>1</v>
      </c>
      <c r="O79" s="52">
        <v>3</v>
      </c>
      <c r="P79" s="52">
        <v>8</v>
      </c>
    </row>
    <row r="80" spans="1:16" ht="15.6" x14ac:dyDescent="0.3">
      <c r="A80" s="38" t="s">
        <v>17</v>
      </c>
      <c r="B80" s="6" t="s">
        <v>134</v>
      </c>
      <c r="C80" s="59" t="s">
        <v>349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2</v>
      </c>
      <c r="M80" s="36">
        <v>0</v>
      </c>
      <c r="N80" s="32">
        <f t="shared" si="1"/>
        <v>2</v>
      </c>
      <c r="O80" s="52">
        <v>0</v>
      </c>
      <c r="P80" s="52">
        <v>0</v>
      </c>
    </row>
    <row r="81" spans="1:16" ht="15.6" x14ac:dyDescent="0.3">
      <c r="A81" s="38" t="s">
        <v>17</v>
      </c>
      <c r="B81" s="6" t="s">
        <v>135</v>
      </c>
      <c r="C81" s="59" t="s">
        <v>350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1</v>
      </c>
      <c r="N81" s="32">
        <f t="shared" si="1"/>
        <v>1</v>
      </c>
      <c r="O81" s="52">
        <v>0</v>
      </c>
      <c r="P81" s="52">
        <v>2</v>
      </c>
    </row>
    <row r="82" spans="1:16" ht="15.6" x14ac:dyDescent="0.3">
      <c r="A82" s="38" t="s">
        <v>17</v>
      </c>
      <c r="B82" s="6" t="s">
        <v>136</v>
      </c>
      <c r="C82" s="59" t="s">
        <v>351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1</v>
      </c>
      <c r="M82" s="36">
        <v>0</v>
      </c>
      <c r="N82" s="32">
        <f t="shared" si="1"/>
        <v>1</v>
      </c>
      <c r="O82" s="52">
        <v>0</v>
      </c>
      <c r="P82" s="52">
        <v>6</v>
      </c>
    </row>
    <row r="83" spans="1:16" ht="15.6" x14ac:dyDescent="0.3">
      <c r="A83" s="38" t="s">
        <v>17</v>
      </c>
      <c r="B83" s="6" t="s">
        <v>137</v>
      </c>
      <c r="C83" s="59" t="s">
        <v>352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1</v>
      </c>
      <c r="L83" s="36">
        <v>2</v>
      </c>
      <c r="M83" s="36">
        <v>0</v>
      </c>
      <c r="N83" s="32">
        <f t="shared" si="1"/>
        <v>3</v>
      </c>
      <c r="O83" s="52">
        <v>0</v>
      </c>
      <c r="P83" s="52">
        <v>2</v>
      </c>
    </row>
    <row r="84" spans="1:16" ht="15.6" x14ac:dyDescent="0.3">
      <c r="A84" s="38" t="s">
        <v>17</v>
      </c>
      <c r="B84" s="6" t="s">
        <v>138</v>
      </c>
      <c r="C84" s="59" t="s">
        <v>353</v>
      </c>
      <c r="D84" s="36">
        <v>0</v>
      </c>
      <c r="E84" s="36">
        <v>0</v>
      </c>
      <c r="F84" s="36">
        <v>1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2">
        <f t="shared" si="1"/>
        <v>1</v>
      </c>
      <c r="O84" s="52">
        <v>0</v>
      </c>
      <c r="P84" s="52">
        <v>2</v>
      </c>
    </row>
    <row r="85" spans="1:16" ht="15.6" x14ac:dyDescent="0.3">
      <c r="A85" s="38" t="s">
        <v>17</v>
      </c>
      <c r="B85" s="6" t="s">
        <v>139</v>
      </c>
      <c r="C85" s="59" t="s">
        <v>354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1</v>
      </c>
      <c r="J85" s="36">
        <v>1</v>
      </c>
      <c r="K85" s="36">
        <v>0</v>
      </c>
      <c r="L85" s="36">
        <v>0</v>
      </c>
      <c r="M85" s="36">
        <v>0</v>
      </c>
      <c r="N85" s="32">
        <f t="shared" si="1"/>
        <v>2</v>
      </c>
      <c r="O85" s="52">
        <v>2</v>
      </c>
      <c r="P85" s="52">
        <v>22</v>
      </c>
    </row>
    <row r="86" spans="1:16" ht="15.6" x14ac:dyDescent="0.3">
      <c r="A86" s="38" t="s">
        <v>17</v>
      </c>
      <c r="B86" s="6" t="s">
        <v>140</v>
      </c>
      <c r="C86" s="59" t="s">
        <v>355</v>
      </c>
      <c r="D86" s="36">
        <v>0</v>
      </c>
      <c r="E86" s="36">
        <v>1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2">
        <f t="shared" si="1"/>
        <v>1</v>
      </c>
      <c r="O86" s="52">
        <v>1</v>
      </c>
      <c r="P86" s="52">
        <v>1</v>
      </c>
    </row>
    <row r="87" spans="1:16" ht="15.6" x14ac:dyDescent="0.3">
      <c r="A87" s="38" t="s">
        <v>17</v>
      </c>
      <c r="B87" s="6" t="s">
        <v>141</v>
      </c>
      <c r="C87" s="59" t="s">
        <v>356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1</v>
      </c>
      <c r="L87" s="36">
        <v>0</v>
      </c>
      <c r="M87" s="36">
        <v>0</v>
      </c>
      <c r="N87" s="32">
        <f t="shared" si="1"/>
        <v>1</v>
      </c>
      <c r="O87" s="52">
        <v>0</v>
      </c>
      <c r="P87" s="52">
        <v>1</v>
      </c>
    </row>
    <row r="88" spans="1:16" ht="15.6" x14ac:dyDescent="0.3">
      <c r="A88" s="38" t="s">
        <v>17</v>
      </c>
      <c r="B88" s="6" t="s">
        <v>142</v>
      </c>
      <c r="C88" s="59" t="s">
        <v>357</v>
      </c>
      <c r="D88" s="36">
        <v>1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1</v>
      </c>
      <c r="L88" s="36">
        <v>0</v>
      </c>
      <c r="M88" s="36">
        <v>0</v>
      </c>
      <c r="N88" s="32">
        <f t="shared" si="1"/>
        <v>2</v>
      </c>
      <c r="O88" s="52">
        <v>2</v>
      </c>
      <c r="P88" s="52">
        <v>2</v>
      </c>
    </row>
    <row r="89" spans="1:16" ht="15.6" x14ac:dyDescent="0.3">
      <c r="A89" s="38" t="s">
        <v>17</v>
      </c>
      <c r="B89" s="6" t="s">
        <v>143</v>
      </c>
      <c r="C89" s="59" t="s">
        <v>358</v>
      </c>
      <c r="D89" s="36">
        <v>0</v>
      </c>
      <c r="E89" s="36">
        <v>0</v>
      </c>
      <c r="F89" s="36">
        <v>1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2">
        <f t="shared" si="1"/>
        <v>1</v>
      </c>
      <c r="O89" s="52">
        <v>1</v>
      </c>
      <c r="P89" s="52">
        <v>3</v>
      </c>
    </row>
    <row r="90" spans="1:16" ht="15.6" x14ac:dyDescent="0.3">
      <c r="A90" s="38" t="s">
        <v>17</v>
      </c>
      <c r="B90" s="6" t="s">
        <v>263</v>
      </c>
      <c r="C90" s="59" t="s">
        <v>359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1</v>
      </c>
      <c r="K90" s="36">
        <v>0</v>
      </c>
      <c r="L90" s="36">
        <v>1</v>
      </c>
      <c r="M90" s="36">
        <v>0</v>
      </c>
      <c r="N90" s="32">
        <f t="shared" si="1"/>
        <v>2</v>
      </c>
      <c r="O90" s="52">
        <v>0</v>
      </c>
      <c r="P90" s="52">
        <v>4</v>
      </c>
    </row>
    <row r="91" spans="1:16" ht="15.6" x14ac:dyDescent="0.3">
      <c r="A91" s="38" t="s">
        <v>17</v>
      </c>
      <c r="B91" s="6" t="s">
        <v>144</v>
      </c>
      <c r="C91" s="59" t="s">
        <v>360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1</v>
      </c>
      <c r="J91" s="36">
        <v>0</v>
      </c>
      <c r="K91" s="36">
        <v>0</v>
      </c>
      <c r="L91" s="36">
        <v>0</v>
      </c>
      <c r="M91" s="36">
        <v>0</v>
      </c>
      <c r="N91" s="32">
        <f t="shared" si="1"/>
        <v>1</v>
      </c>
      <c r="O91" s="52">
        <v>0</v>
      </c>
      <c r="P91" s="52">
        <v>0</v>
      </c>
    </row>
    <row r="92" spans="1:16" ht="15.6" x14ac:dyDescent="0.3">
      <c r="A92" s="38" t="s">
        <v>17</v>
      </c>
      <c r="B92" s="6" t="s">
        <v>145</v>
      </c>
      <c r="C92" s="59" t="s">
        <v>361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1</v>
      </c>
      <c r="N92" s="32">
        <f t="shared" si="1"/>
        <v>1</v>
      </c>
      <c r="O92" s="52">
        <v>1</v>
      </c>
      <c r="P92" s="52">
        <v>0</v>
      </c>
    </row>
    <row r="93" spans="1:16" ht="15.6" x14ac:dyDescent="0.3">
      <c r="A93" s="38" t="s">
        <v>17</v>
      </c>
      <c r="B93" s="6" t="s">
        <v>146</v>
      </c>
      <c r="C93" s="59" t="s">
        <v>362</v>
      </c>
      <c r="D93" s="36">
        <v>1</v>
      </c>
      <c r="E93" s="36">
        <v>0</v>
      </c>
      <c r="F93" s="36">
        <v>0</v>
      </c>
      <c r="G93" s="36">
        <v>1</v>
      </c>
      <c r="H93" s="36">
        <v>0</v>
      </c>
      <c r="I93" s="36">
        <v>0</v>
      </c>
      <c r="J93" s="36">
        <v>0</v>
      </c>
      <c r="K93" s="36">
        <v>2</v>
      </c>
      <c r="L93" s="36">
        <v>0</v>
      </c>
      <c r="M93" s="36">
        <v>0</v>
      </c>
      <c r="N93" s="32">
        <f t="shared" si="1"/>
        <v>4</v>
      </c>
      <c r="O93" s="52">
        <v>2</v>
      </c>
      <c r="P93" s="52">
        <v>20</v>
      </c>
    </row>
    <row r="94" spans="1:16" ht="15.6" x14ac:dyDescent="0.3">
      <c r="A94" s="38" t="s">
        <v>17</v>
      </c>
      <c r="B94" s="6" t="s">
        <v>147</v>
      </c>
      <c r="C94" s="59" t="s">
        <v>363</v>
      </c>
      <c r="D94" s="36">
        <v>0</v>
      </c>
      <c r="E94" s="36">
        <v>0</v>
      </c>
      <c r="F94" s="36">
        <v>1</v>
      </c>
      <c r="G94" s="36">
        <v>2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2">
        <f t="shared" si="1"/>
        <v>3</v>
      </c>
      <c r="O94" s="52">
        <v>0</v>
      </c>
      <c r="P94" s="52">
        <v>30</v>
      </c>
    </row>
    <row r="95" spans="1:16" ht="15.6" x14ac:dyDescent="0.3">
      <c r="A95" s="38" t="s">
        <v>17</v>
      </c>
      <c r="B95" s="6" t="s">
        <v>148</v>
      </c>
      <c r="C95" s="59" t="s">
        <v>364</v>
      </c>
      <c r="D95" s="36">
        <v>1</v>
      </c>
      <c r="E95" s="36">
        <v>2</v>
      </c>
      <c r="F95" s="36">
        <v>1</v>
      </c>
      <c r="G95" s="36">
        <v>3</v>
      </c>
      <c r="H95" s="36">
        <v>2</v>
      </c>
      <c r="I95" s="36">
        <v>6</v>
      </c>
      <c r="J95" s="36">
        <v>9</v>
      </c>
      <c r="K95" s="36">
        <v>12</v>
      </c>
      <c r="L95" s="36">
        <v>8</v>
      </c>
      <c r="M95" s="36">
        <v>9</v>
      </c>
      <c r="N95" s="32">
        <f t="shared" si="1"/>
        <v>53</v>
      </c>
      <c r="O95" s="52">
        <v>102</v>
      </c>
      <c r="P95" s="52">
        <v>198</v>
      </c>
    </row>
    <row r="96" spans="1:16" ht="15.6" x14ac:dyDescent="0.3">
      <c r="A96" s="38" t="s">
        <v>17</v>
      </c>
      <c r="B96" s="6" t="s">
        <v>149</v>
      </c>
      <c r="C96" s="59" t="s">
        <v>365</v>
      </c>
      <c r="D96" s="36">
        <v>1</v>
      </c>
      <c r="E96" s="36">
        <v>0</v>
      </c>
      <c r="F96" s="36">
        <v>1</v>
      </c>
      <c r="G96" s="36">
        <v>0</v>
      </c>
      <c r="H96" s="36">
        <v>0</v>
      </c>
      <c r="I96" s="36">
        <v>0</v>
      </c>
      <c r="J96" s="36">
        <v>1</v>
      </c>
      <c r="K96" s="36">
        <v>0</v>
      </c>
      <c r="L96" s="36">
        <v>0</v>
      </c>
      <c r="M96" s="36">
        <v>0</v>
      </c>
      <c r="N96" s="32">
        <f t="shared" si="1"/>
        <v>3</v>
      </c>
      <c r="O96" s="52">
        <v>2</v>
      </c>
      <c r="P96" s="52">
        <v>48</v>
      </c>
    </row>
    <row r="97" spans="1:16" ht="15.6" x14ac:dyDescent="0.3">
      <c r="A97" s="38" t="s">
        <v>17</v>
      </c>
      <c r="B97" s="6" t="s">
        <v>150</v>
      </c>
      <c r="C97" s="59" t="s">
        <v>366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25">
        <v>0</v>
      </c>
      <c r="J97" s="36">
        <v>0</v>
      </c>
      <c r="K97" s="36">
        <v>0</v>
      </c>
      <c r="L97" s="36">
        <v>1</v>
      </c>
      <c r="M97" s="36">
        <v>0</v>
      </c>
      <c r="N97" s="32">
        <f t="shared" si="1"/>
        <v>1</v>
      </c>
      <c r="O97" s="52">
        <v>0</v>
      </c>
      <c r="P97" s="52">
        <v>3</v>
      </c>
    </row>
    <row r="98" spans="1:16" ht="15.6" x14ac:dyDescent="0.3">
      <c r="A98" s="38" t="s">
        <v>17</v>
      </c>
      <c r="B98" s="6" t="s">
        <v>151</v>
      </c>
      <c r="C98" s="59" t="s">
        <v>369</v>
      </c>
      <c r="D98" s="36">
        <v>0</v>
      </c>
      <c r="E98" s="36">
        <v>0</v>
      </c>
      <c r="F98" s="36">
        <v>1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2">
        <f t="shared" si="1"/>
        <v>1</v>
      </c>
      <c r="O98" s="52">
        <v>3</v>
      </c>
      <c r="P98" s="52">
        <v>20</v>
      </c>
    </row>
    <row r="99" spans="1:16" ht="15.6" x14ac:dyDescent="0.3">
      <c r="A99" s="38" t="s">
        <v>17</v>
      </c>
      <c r="B99" s="6" t="s">
        <v>152</v>
      </c>
      <c r="C99" s="59" t="s">
        <v>367</v>
      </c>
      <c r="D99" s="36">
        <v>1</v>
      </c>
      <c r="E99" s="36">
        <v>1</v>
      </c>
      <c r="F99" s="36">
        <v>0</v>
      </c>
      <c r="G99" s="36">
        <v>0</v>
      </c>
      <c r="H99" s="36">
        <v>0</v>
      </c>
      <c r="I99" s="36">
        <v>0</v>
      </c>
      <c r="J99" s="36">
        <v>2</v>
      </c>
      <c r="K99" s="36">
        <v>1</v>
      </c>
      <c r="L99" s="36">
        <v>1</v>
      </c>
      <c r="M99" s="36">
        <v>4</v>
      </c>
      <c r="N99" s="32">
        <f t="shared" si="1"/>
        <v>10</v>
      </c>
      <c r="O99" s="52">
        <v>7</v>
      </c>
      <c r="P99" s="52">
        <v>9</v>
      </c>
    </row>
    <row r="100" spans="1:16" ht="15.6" x14ac:dyDescent="0.3">
      <c r="A100" s="38" t="s">
        <v>17</v>
      </c>
      <c r="B100" s="6" t="s">
        <v>153</v>
      </c>
      <c r="C100" s="59" t="s">
        <v>368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1</v>
      </c>
      <c r="K100" s="36">
        <v>0</v>
      </c>
      <c r="L100" s="36">
        <v>1</v>
      </c>
      <c r="M100" s="36">
        <v>1</v>
      </c>
      <c r="N100" s="32">
        <f t="shared" ref="N100:N156" si="2">SUM(D100:M100)</f>
        <v>3</v>
      </c>
      <c r="O100" s="52">
        <v>2</v>
      </c>
      <c r="P100" s="52">
        <v>30</v>
      </c>
    </row>
    <row r="101" spans="1:16" ht="15.6" x14ac:dyDescent="0.3">
      <c r="A101" s="38" t="s">
        <v>18</v>
      </c>
      <c r="B101" s="6" t="s">
        <v>154</v>
      </c>
      <c r="C101" s="59" t="s">
        <v>370</v>
      </c>
      <c r="D101" s="36">
        <v>0</v>
      </c>
      <c r="E101" s="36">
        <v>1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2">
        <f t="shared" si="2"/>
        <v>1</v>
      </c>
      <c r="O101" s="52">
        <v>0</v>
      </c>
      <c r="P101" s="52">
        <v>4</v>
      </c>
    </row>
    <row r="102" spans="1:16" ht="15.6" x14ac:dyDescent="0.3">
      <c r="A102" s="38" t="s">
        <v>18</v>
      </c>
      <c r="B102" s="6" t="s">
        <v>155</v>
      </c>
      <c r="C102" s="59" t="s">
        <v>371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1</v>
      </c>
      <c r="M102" s="36">
        <v>0</v>
      </c>
      <c r="N102" s="32">
        <f t="shared" si="2"/>
        <v>1</v>
      </c>
      <c r="O102" s="52">
        <v>0</v>
      </c>
      <c r="P102" s="52">
        <v>0</v>
      </c>
    </row>
    <row r="103" spans="1:16" ht="15.6" x14ac:dyDescent="0.3">
      <c r="A103" s="38" t="s">
        <v>18</v>
      </c>
      <c r="B103" s="6" t="s">
        <v>156</v>
      </c>
      <c r="C103" s="59" t="s">
        <v>372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1</v>
      </c>
      <c r="L103" s="36">
        <v>0</v>
      </c>
      <c r="M103" s="36">
        <v>0</v>
      </c>
      <c r="N103" s="32">
        <f t="shared" si="2"/>
        <v>1</v>
      </c>
      <c r="O103" s="52">
        <v>1</v>
      </c>
      <c r="P103" s="52">
        <v>2</v>
      </c>
    </row>
    <row r="104" spans="1:16" ht="15.6" x14ac:dyDescent="0.3">
      <c r="A104" s="38" t="s">
        <v>18</v>
      </c>
      <c r="B104" s="6" t="s">
        <v>157</v>
      </c>
      <c r="C104" s="59" t="s">
        <v>373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1</v>
      </c>
      <c r="L104" s="36">
        <v>1</v>
      </c>
      <c r="M104" s="36">
        <v>0</v>
      </c>
      <c r="N104" s="32">
        <f t="shared" si="2"/>
        <v>2</v>
      </c>
      <c r="O104" s="52">
        <v>0</v>
      </c>
      <c r="P104" s="52">
        <v>1</v>
      </c>
    </row>
    <row r="105" spans="1:16" ht="15.6" x14ac:dyDescent="0.3">
      <c r="A105" s="38" t="s">
        <v>18</v>
      </c>
      <c r="B105" s="6" t="s">
        <v>158</v>
      </c>
      <c r="C105" s="59" t="s">
        <v>374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1</v>
      </c>
      <c r="N105" s="32">
        <f t="shared" si="2"/>
        <v>1</v>
      </c>
      <c r="O105" s="52">
        <v>5</v>
      </c>
      <c r="P105" s="52">
        <v>3</v>
      </c>
    </row>
    <row r="106" spans="1:16" ht="15.6" x14ac:dyDescent="0.3">
      <c r="A106" s="38" t="s">
        <v>18</v>
      </c>
      <c r="B106" s="6" t="s">
        <v>375</v>
      </c>
      <c r="C106" s="59" t="s">
        <v>376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1</v>
      </c>
      <c r="M106" s="36">
        <v>0</v>
      </c>
      <c r="N106" s="32">
        <f t="shared" si="2"/>
        <v>1</v>
      </c>
      <c r="O106" s="52">
        <v>0</v>
      </c>
      <c r="P106" s="52">
        <v>5</v>
      </c>
    </row>
    <row r="107" spans="1:16" ht="15.6" x14ac:dyDescent="0.3">
      <c r="A107" s="38" t="s">
        <v>18</v>
      </c>
      <c r="B107" s="6" t="s">
        <v>159</v>
      </c>
      <c r="C107" s="59" t="s">
        <v>377</v>
      </c>
      <c r="D107" s="36">
        <v>0</v>
      </c>
      <c r="E107" s="36">
        <v>1</v>
      </c>
      <c r="F107" s="36">
        <v>0</v>
      </c>
      <c r="G107" s="36">
        <v>0</v>
      </c>
      <c r="H107" s="36">
        <v>1</v>
      </c>
      <c r="I107" s="36">
        <v>0</v>
      </c>
      <c r="J107" s="36">
        <v>1</v>
      </c>
      <c r="K107" s="36">
        <v>1</v>
      </c>
      <c r="L107" s="36">
        <v>3</v>
      </c>
      <c r="M107" s="36">
        <v>0</v>
      </c>
      <c r="N107" s="32">
        <f t="shared" si="2"/>
        <v>7</v>
      </c>
      <c r="O107" s="52">
        <v>1</v>
      </c>
      <c r="P107" s="52">
        <v>13</v>
      </c>
    </row>
    <row r="108" spans="1:16" ht="15.6" x14ac:dyDescent="0.3">
      <c r="A108" s="38" t="s">
        <v>18</v>
      </c>
      <c r="B108" s="6" t="s">
        <v>160</v>
      </c>
      <c r="C108" s="59" t="s">
        <v>378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2</v>
      </c>
      <c r="M108" s="36">
        <v>0</v>
      </c>
      <c r="N108" s="32">
        <f t="shared" si="2"/>
        <v>2</v>
      </c>
      <c r="O108" s="52">
        <v>0</v>
      </c>
      <c r="P108" s="52">
        <v>1</v>
      </c>
    </row>
    <row r="109" spans="1:16" ht="15.6" x14ac:dyDescent="0.3">
      <c r="A109" s="38" t="s">
        <v>18</v>
      </c>
      <c r="B109" s="6" t="s">
        <v>161</v>
      </c>
      <c r="C109" s="59" t="s">
        <v>379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1</v>
      </c>
      <c r="J109" s="36">
        <v>0</v>
      </c>
      <c r="K109" s="36">
        <v>0</v>
      </c>
      <c r="L109" s="36">
        <v>0</v>
      </c>
      <c r="M109" s="36">
        <v>0</v>
      </c>
      <c r="N109" s="32">
        <f t="shared" si="2"/>
        <v>1</v>
      </c>
      <c r="O109" s="52">
        <v>0</v>
      </c>
      <c r="P109" s="52">
        <v>1</v>
      </c>
    </row>
    <row r="110" spans="1:16" ht="15.6" x14ac:dyDescent="0.3">
      <c r="A110" s="38" t="s">
        <v>18</v>
      </c>
      <c r="B110" s="6" t="s">
        <v>162</v>
      </c>
      <c r="C110" s="59" t="s">
        <v>380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1</v>
      </c>
      <c r="M110" s="36">
        <v>0</v>
      </c>
      <c r="N110" s="32">
        <f t="shared" si="2"/>
        <v>1</v>
      </c>
      <c r="O110" s="52">
        <v>0</v>
      </c>
      <c r="P110" s="52">
        <v>0</v>
      </c>
    </row>
    <row r="111" spans="1:16" ht="15.6" x14ac:dyDescent="0.3">
      <c r="A111" s="38" t="s">
        <v>18</v>
      </c>
      <c r="B111" s="6" t="s">
        <v>163</v>
      </c>
      <c r="C111" s="59" t="s">
        <v>381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1</v>
      </c>
      <c r="J111" s="36">
        <v>0</v>
      </c>
      <c r="K111" s="36">
        <v>0</v>
      </c>
      <c r="L111" s="36">
        <v>0</v>
      </c>
      <c r="M111" s="36">
        <v>0</v>
      </c>
      <c r="N111" s="32">
        <f t="shared" si="2"/>
        <v>1</v>
      </c>
      <c r="O111" s="52">
        <v>0</v>
      </c>
      <c r="P111" s="52">
        <v>1</v>
      </c>
    </row>
    <row r="112" spans="1:16" ht="15.6" x14ac:dyDescent="0.3">
      <c r="A112" s="38" t="s">
        <v>18</v>
      </c>
      <c r="B112" s="6" t="s">
        <v>164</v>
      </c>
      <c r="C112" s="59" t="s">
        <v>382</v>
      </c>
      <c r="D112" s="36">
        <v>0</v>
      </c>
      <c r="E112" s="36">
        <v>0</v>
      </c>
      <c r="F112" s="36">
        <v>1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2">
        <f t="shared" si="2"/>
        <v>1</v>
      </c>
      <c r="O112" s="52">
        <v>2</v>
      </c>
      <c r="P112" s="52">
        <v>6</v>
      </c>
    </row>
    <row r="113" spans="1:16" ht="15.6" x14ac:dyDescent="0.3">
      <c r="A113" s="38" t="s">
        <v>18</v>
      </c>
      <c r="B113" s="6" t="s">
        <v>384</v>
      </c>
      <c r="C113" s="59" t="s">
        <v>383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1</v>
      </c>
      <c r="N113" s="32">
        <f t="shared" si="2"/>
        <v>1</v>
      </c>
      <c r="O113" s="52">
        <v>0</v>
      </c>
      <c r="P113" s="52">
        <v>3</v>
      </c>
    </row>
    <row r="114" spans="1:16" ht="15.6" x14ac:dyDescent="0.3">
      <c r="A114" s="38" t="s">
        <v>18</v>
      </c>
      <c r="B114" s="6" t="s">
        <v>165</v>
      </c>
      <c r="C114" s="59" t="s">
        <v>385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1</v>
      </c>
      <c r="K114" s="36">
        <v>0</v>
      </c>
      <c r="L114" s="36">
        <v>0</v>
      </c>
      <c r="M114" s="36">
        <v>0</v>
      </c>
      <c r="N114" s="32">
        <f t="shared" si="2"/>
        <v>1</v>
      </c>
      <c r="O114" s="52">
        <v>0</v>
      </c>
      <c r="P114" s="52">
        <v>3</v>
      </c>
    </row>
    <row r="115" spans="1:16" ht="15.6" x14ac:dyDescent="0.3">
      <c r="A115" s="38" t="s">
        <v>18</v>
      </c>
      <c r="B115" s="6" t="s">
        <v>166</v>
      </c>
      <c r="C115" s="59" t="s">
        <v>386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1</v>
      </c>
      <c r="L115" s="36">
        <v>0</v>
      </c>
      <c r="M115" s="36">
        <v>0</v>
      </c>
      <c r="N115" s="32">
        <f t="shared" si="2"/>
        <v>1</v>
      </c>
      <c r="O115" s="52">
        <v>1</v>
      </c>
      <c r="P115" s="52">
        <v>10</v>
      </c>
    </row>
    <row r="116" spans="1:16" ht="15.6" x14ac:dyDescent="0.3">
      <c r="A116" s="38" t="s">
        <v>18</v>
      </c>
      <c r="B116" s="6" t="s">
        <v>167</v>
      </c>
      <c r="C116" s="59" t="s">
        <v>387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1</v>
      </c>
      <c r="N116" s="32">
        <f t="shared" si="2"/>
        <v>1</v>
      </c>
      <c r="O116" s="52">
        <v>2</v>
      </c>
      <c r="P116" s="52">
        <v>1</v>
      </c>
    </row>
    <row r="117" spans="1:16" ht="15.6" x14ac:dyDescent="0.3">
      <c r="A117" s="38" t="s">
        <v>18</v>
      </c>
      <c r="B117" s="6" t="s">
        <v>168</v>
      </c>
      <c r="C117" s="59" t="s">
        <v>388</v>
      </c>
      <c r="D117" s="36">
        <v>0</v>
      </c>
      <c r="E117" s="36">
        <v>0</v>
      </c>
      <c r="F117" s="36">
        <v>0</v>
      </c>
      <c r="G117" s="36">
        <v>0</v>
      </c>
      <c r="H117" s="36">
        <v>1</v>
      </c>
      <c r="I117" s="36">
        <v>0</v>
      </c>
      <c r="J117" s="36">
        <v>0</v>
      </c>
      <c r="K117" s="36">
        <v>0</v>
      </c>
      <c r="L117" s="36">
        <v>2</v>
      </c>
      <c r="M117" s="36">
        <v>1</v>
      </c>
      <c r="N117" s="32">
        <f t="shared" si="2"/>
        <v>4</v>
      </c>
      <c r="O117" s="52">
        <v>5</v>
      </c>
      <c r="P117" s="52">
        <v>5</v>
      </c>
    </row>
    <row r="118" spans="1:16" ht="15.6" x14ac:dyDescent="0.3">
      <c r="A118" s="38" t="s">
        <v>18</v>
      </c>
      <c r="B118" s="6" t="s">
        <v>169</v>
      </c>
      <c r="C118" s="59" t="s">
        <v>389</v>
      </c>
      <c r="D118" s="36">
        <v>0</v>
      </c>
      <c r="E118" s="36">
        <v>0</v>
      </c>
      <c r="F118" s="36">
        <v>0</v>
      </c>
      <c r="G118" s="36">
        <v>1</v>
      </c>
      <c r="H118" s="36">
        <v>0</v>
      </c>
      <c r="I118" s="36">
        <v>0</v>
      </c>
      <c r="J118" s="36">
        <v>2</v>
      </c>
      <c r="K118" s="36">
        <v>0</v>
      </c>
      <c r="L118" s="36">
        <v>1</v>
      </c>
      <c r="M118" s="36">
        <v>0</v>
      </c>
      <c r="N118" s="32">
        <f t="shared" si="2"/>
        <v>4</v>
      </c>
      <c r="O118" s="52">
        <v>0</v>
      </c>
      <c r="P118" s="52">
        <v>21</v>
      </c>
    </row>
    <row r="119" spans="1:16" ht="15.6" x14ac:dyDescent="0.3">
      <c r="A119" s="38" t="s">
        <v>18</v>
      </c>
      <c r="B119" s="6" t="s">
        <v>170</v>
      </c>
      <c r="C119" s="59" t="s">
        <v>390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1</v>
      </c>
      <c r="N119" s="32">
        <f t="shared" si="2"/>
        <v>1</v>
      </c>
      <c r="O119" s="52">
        <v>0</v>
      </c>
      <c r="P119" s="52">
        <v>0</v>
      </c>
    </row>
    <row r="120" spans="1:16" ht="15.6" x14ac:dyDescent="0.3">
      <c r="A120" s="38" t="s">
        <v>171</v>
      </c>
      <c r="B120" s="6" t="s">
        <v>172</v>
      </c>
      <c r="C120" s="59" t="s">
        <v>391</v>
      </c>
      <c r="D120" s="36">
        <v>1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2">
        <f t="shared" si="2"/>
        <v>1</v>
      </c>
      <c r="O120" s="52">
        <v>0</v>
      </c>
      <c r="P120" s="52">
        <v>3</v>
      </c>
    </row>
    <row r="121" spans="1:16" ht="15.6" x14ac:dyDescent="0.3">
      <c r="A121" s="38" t="s">
        <v>171</v>
      </c>
      <c r="B121" s="6" t="s">
        <v>173</v>
      </c>
      <c r="C121" s="59" t="s">
        <v>392</v>
      </c>
      <c r="D121" s="36">
        <v>1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2">
        <f t="shared" si="2"/>
        <v>1</v>
      </c>
      <c r="O121" s="52">
        <v>1</v>
      </c>
      <c r="P121" s="52">
        <v>2</v>
      </c>
    </row>
    <row r="122" spans="1:16" ht="15.6" x14ac:dyDescent="0.3">
      <c r="A122" s="38" t="s">
        <v>171</v>
      </c>
      <c r="B122" s="6" t="s">
        <v>174</v>
      </c>
      <c r="C122" s="59" t="s">
        <v>393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1</v>
      </c>
      <c r="K122" s="36">
        <v>0</v>
      </c>
      <c r="L122" s="36">
        <v>1</v>
      </c>
      <c r="M122" s="36">
        <v>0</v>
      </c>
      <c r="N122" s="32">
        <f t="shared" si="2"/>
        <v>2</v>
      </c>
      <c r="O122" s="52">
        <v>0</v>
      </c>
      <c r="P122" s="52">
        <v>5</v>
      </c>
    </row>
    <row r="123" spans="1:16" ht="15.6" x14ac:dyDescent="0.3">
      <c r="A123" s="38" t="s">
        <v>171</v>
      </c>
      <c r="B123" s="6" t="s">
        <v>175</v>
      </c>
      <c r="C123" s="59" t="s">
        <v>394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1</v>
      </c>
      <c r="L123" s="36">
        <v>0</v>
      </c>
      <c r="M123" s="36">
        <v>0</v>
      </c>
      <c r="N123" s="32">
        <f t="shared" si="2"/>
        <v>1</v>
      </c>
      <c r="O123" s="52">
        <v>0</v>
      </c>
      <c r="P123" s="52">
        <v>1</v>
      </c>
    </row>
    <row r="124" spans="1:16" ht="15.6" x14ac:dyDescent="0.3">
      <c r="A124" s="38" t="s">
        <v>171</v>
      </c>
      <c r="B124" s="6" t="s">
        <v>266</v>
      </c>
      <c r="C124" s="59" t="s">
        <v>395</v>
      </c>
      <c r="D124" s="36">
        <v>0</v>
      </c>
      <c r="E124" s="36">
        <v>1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2">
        <f t="shared" si="2"/>
        <v>1</v>
      </c>
      <c r="O124" s="52">
        <v>0</v>
      </c>
      <c r="P124" s="52">
        <v>3</v>
      </c>
    </row>
    <row r="125" spans="1:16" ht="15.6" x14ac:dyDescent="0.3">
      <c r="A125" s="38" t="s">
        <v>171</v>
      </c>
      <c r="B125" s="6" t="s">
        <v>176</v>
      </c>
      <c r="C125" s="59" t="s">
        <v>396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1</v>
      </c>
      <c r="J125" s="36">
        <v>0</v>
      </c>
      <c r="K125" s="36">
        <v>0</v>
      </c>
      <c r="L125" s="36">
        <v>0</v>
      </c>
      <c r="M125" s="36">
        <v>0</v>
      </c>
      <c r="N125" s="32">
        <f t="shared" si="2"/>
        <v>1</v>
      </c>
      <c r="O125" s="52">
        <v>0</v>
      </c>
      <c r="P125" s="52">
        <v>3</v>
      </c>
    </row>
    <row r="126" spans="1:16" ht="15.6" x14ac:dyDescent="0.3">
      <c r="A126" s="38" t="s">
        <v>171</v>
      </c>
      <c r="B126" s="6" t="s">
        <v>177</v>
      </c>
      <c r="C126" s="59" t="s">
        <v>397</v>
      </c>
      <c r="D126" s="36">
        <v>1</v>
      </c>
      <c r="E126" s="36">
        <v>0</v>
      </c>
      <c r="F126" s="36">
        <v>0</v>
      </c>
      <c r="G126" s="36">
        <v>1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1</v>
      </c>
      <c r="N126" s="32">
        <f t="shared" si="2"/>
        <v>3</v>
      </c>
      <c r="O126" s="52">
        <v>2</v>
      </c>
      <c r="P126" s="52">
        <v>4</v>
      </c>
    </row>
    <row r="127" spans="1:16" ht="15.6" x14ac:dyDescent="0.3">
      <c r="A127" s="38" t="s">
        <v>171</v>
      </c>
      <c r="B127" s="6" t="s">
        <v>178</v>
      </c>
      <c r="C127" s="59" t="s">
        <v>398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2</v>
      </c>
      <c r="L127" s="36">
        <v>1</v>
      </c>
      <c r="M127" s="36">
        <v>0</v>
      </c>
      <c r="N127" s="32">
        <f t="shared" si="2"/>
        <v>3</v>
      </c>
      <c r="O127" s="52">
        <v>1</v>
      </c>
      <c r="P127" s="52">
        <v>0</v>
      </c>
    </row>
    <row r="128" spans="1:16" ht="15.6" x14ac:dyDescent="0.3">
      <c r="A128" s="38" t="s">
        <v>171</v>
      </c>
      <c r="B128" s="6" t="s">
        <v>179</v>
      </c>
      <c r="C128" s="59" t="s">
        <v>399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1</v>
      </c>
      <c r="J128" s="36">
        <v>0</v>
      </c>
      <c r="K128" s="36">
        <v>0</v>
      </c>
      <c r="L128" s="36">
        <v>0</v>
      </c>
      <c r="M128" s="36">
        <v>0</v>
      </c>
      <c r="N128" s="32">
        <f t="shared" si="2"/>
        <v>1</v>
      </c>
      <c r="O128" s="52">
        <v>0</v>
      </c>
      <c r="P128" s="52">
        <v>10</v>
      </c>
    </row>
    <row r="129" spans="1:16" ht="15.6" x14ac:dyDescent="0.3">
      <c r="A129" s="43" t="s">
        <v>21</v>
      </c>
      <c r="B129" s="6" t="s">
        <v>180</v>
      </c>
      <c r="C129" s="59" t="s">
        <v>400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1</v>
      </c>
      <c r="M129" s="36">
        <v>0</v>
      </c>
      <c r="N129" s="32">
        <f t="shared" si="2"/>
        <v>1</v>
      </c>
      <c r="O129" s="52">
        <v>0</v>
      </c>
      <c r="P129" s="52">
        <v>2</v>
      </c>
    </row>
    <row r="130" spans="1:16" ht="15.6" x14ac:dyDescent="0.3">
      <c r="A130" s="38" t="s">
        <v>22</v>
      </c>
      <c r="B130" s="6" t="s">
        <v>181</v>
      </c>
      <c r="C130" s="59" t="s">
        <v>401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1</v>
      </c>
      <c r="K130" s="36">
        <v>0</v>
      </c>
      <c r="L130" s="36">
        <v>0</v>
      </c>
      <c r="M130" s="36">
        <v>0</v>
      </c>
      <c r="N130" s="32">
        <f t="shared" si="2"/>
        <v>1</v>
      </c>
      <c r="O130" s="52">
        <v>0</v>
      </c>
      <c r="P130" s="52">
        <v>3</v>
      </c>
    </row>
    <row r="131" spans="1:16" ht="31.2" x14ac:dyDescent="0.3">
      <c r="A131" s="38" t="s">
        <v>22</v>
      </c>
      <c r="B131" s="39" t="s">
        <v>182</v>
      </c>
      <c r="C131" s="59" t="s">
        <v>402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1</v>
      </c>
      <c r="L131" s="36">
        <v>0</v>
      </c>
      <c r="M131" s="36">
        <v>0</v>
      </c>
      <c r="N131" s="32">
        <f t="shared" si="2"/>
        <v>1</v>
      </c>
      <c r="O131" s="52">
        <v>0</v>
      </c>
      <c r="P131" s="52">
        <v>0</v>
      </c>
    </row>
    <row r="132" spans="1:16" ht="31.2" x14ac:dyDescent="0.3">
      <c r="A132" s="38" t="s">
        <v>22</v>
      </c>
      <c r="B132" s="39" t="s">
        <v>183</v>
      </c>
      <c r="C132" s="59" t="s">
        <v>403</v>
      </c>
      <c r="D132" s="36">
        <v>0</v>
      </c>
      <c r="E132" s="36">
        <v>1</v>
      </c>
      <c r="F132" s="36">
        <v>0</v>
      </c>
      <c r="G132" s="36">
        <v>0</v>
      </c>
      <c r="H132" s="36">
        <v>0</v>
      </c>
      <c r="I132" s="36">
        <v>0</v>
      </c>
      <c r="J132" s="36">
        <v>1</v>
      </c>
      <c r="K132" s="36">
        <v>0</v>
      </c>
      <c r="L132" s="36">
        <v>0</v>
      </c>
      <c r="M132" s="36">
        <v>0</v>
      </c>
      <c r="N132" s="32">
        <f t="shared" si="2"/>
        <v>2</v>
      </c>
      <c r="O132" s="52">
        <v>0</v>
      </c>
      <c r="P132" s="52">
        <v>20</v>
      </c>
    </row>
    <row r="133" spans="1:16" ht="31.2" x14ac:dyDescent="0.3">
      <c r="A133" s="38" t="s">
        <v>22</v>
      </c>
      <c r="B133" s="39" t="s">
        <v>184</v>
      </c>
      <c r="C133" s="59" t="s">
        <v>404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2</v>
      </c>
      <c r="K133" s="36">
        <v>0</v>
      </c>
      <c r="L133" s="36">
        <v>0</v>
      </c>
      <c r="M133" s="36">
        <v>0</v>
      </c>
      <c r="N133" s="32">
        <f t="shared" si="2"/>
        <v>2</v>
      </c>
      <c r="O133" s="52">
        <v>0</v>
      </c>
      <c r="P133" s="52">
        <v>2</v>
      </c>
    </row>
    <row r="134" spans="1:16" ht="31.2" x14ac:dyDescent="0.3">
      <c r="A134" s="38" t="s">
        <v>22</v>
      </c>
      <c r="B134" s="39" t="s">
        <v>185</v>
      </c>
      <c r="C134" s="59" t="s">
        <v>405</v>
      </c>
      <c r="D134" s="36">
        <v>1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2">
        <f t="shared" si="2"/>
        <v>1</v>
      </c>
      <c r="O134" s="52">
        <v>0</v>
      </c>
      <c r="P134" s="52">
        <v>0</v>
      </c>
    </row>
    <row r="135" spans="1:16" ht="31.2" x14ac:dyDescent="0.3">
      <c r="A135" s="38" t="s">
        <v>22</v>
      </c>
      <c r="B135" s="39" t="s">
        <v>186</v>
      </c>
      <c r="C135" s="59" t="s">
        <v>406</v>
      </c>
      <c r="D135" s="36">
        <v>1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2">
        <f t="shared" si="2"/>
        <v>1</v>
      </c>
      <c r="O135" s="52">
        <v>0</v>
      </c>
      <c r="P135" s="52">
        <v>11</v>
      </c>
    </row>
    <row r="136" spans="1:16" ht="15.6" x14ac:dyDescent="0.3">
      <c r="A136" s="38" t="s">
        <v>22</v>
      </c>
      <c r="B136" s="39" t="s">
        <v>187</v>
      </c>
      <c r="C136" s="59" t="s">
        <v>407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1</v>
      </c>
      <c r="J136" s="36">
        <v>0</v>
      </c>
      <c r="K136" s="36">
        <v>0</v>
      </c>
      <c r="L136" s="36">
        <v>0</v>
      </c>
      <c r="M136" s="36">
        <v>0</v>
      </c>
      <c r="N136" s="32">
        <f t="shared" si="2"/>
        <v>1</v>
      </c>
      <c r="O136" s="52">
        <v>0</v>
      </c>
      <c r="P136" s="52">
        <v>1</v>
      </c>
    </row>
    <row r="137" spans="1:16" ht="31.2" x14ac:dyDescent="0.3">
      <c r="A137" s="38" t="s">
        <v>22</v>
      </c>
      <c r="B137" s="39" t="s">
        <v>188</v>
      </c>
      <c r="C137" s="59" t="s">
        <v>408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1</v>
      </c>
      <c r="M137" s="36">
        <v>0</v>
      </c>
      <c r="N137" s="32">
        <f t="shared" si="2"/>
        <v>1</v>
      </c>
      <c r="O137" s="52">
        <v>0</v>
      </c>
      <c r="P137" s="52">
        <v>1</v>
      </c>
    </row>
    <row r="138" spans="1:16" ht="31.2" x14ac:dyDescent="0.3">
      <c r="A138" s="38" t="s">
        <v>22</v>
      </c>
      <c r="B138" s="39" t="s">
        <v>189</v>
      </c>
      <c r="C138" s="59" t="s">
        <v>409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1</v>
      </c>
      <c r="J138" s="36">
        <v>0</v>
      </c>
      <c r="K138" s="36">
        <v>0</v>
      </c>
      <c r="L138" s="36">
        <v>0</v>
      </c>
      <c r="M138" s="36">
        <v>0</v>
      </c>
      <c r="N138" s="32">
        <f t="shared" si="2"/>
        <v>1</v>
      </c>
      <c r="O138" s="52">
        <v>0</v>
      </c>
      <c r="P138" s="52">
        <v>0</v>
      </c>
    </row>
    <row r="139" spans="1:16" ht="15.6" x14ac:dyDescent="0.3">
      <c r="A139" s="38" t="s">
        <v>22</v>
      </c>
      <c r="B139" s="6" t="s">
        <v>190</v>
      </c>
      <c r="C139" s="59" t="s">
        <v>410</v>
      </c>
      <c r="D139" s="36">
        <v>0</v>
      </c>
      <c r="E139" s="36">
        <v>1</v>
      </c>
      <c r="F139" s="36">
        <v>0</v>
      </c>
      <c r="G139" s="36">
        <v>0</v>
      </c>
      <c r="H139" s="36">
        <v>0</v>
      </c>
      <c r="I139" s="36">
        <v>1</v>
      </c>
      <c r="J139" s="36">
        <v>0</v>
      </c>
      <c r="K139" s="36">
        <v>1</v>
      </c>
      <c r="L139" s="36">
        <v>0</v>
      </c>
      <c r="M139" s="36">
        <v>1</v>
      </c>
      <c r="N139" s="32">
        <f t="shared" si="2"/>
        <v>4</v>
      </c>
      <c r="O139" s="52">
        <v>0</v>
      </c>
      <c r="P139" s="52">
        <v>2</v>
      </c>
    </row>
    <row r="140" spans="1:16" ht="15.6" x14ac:dyDescent="0.3">
      <c r="A140" s="38" t="s">
        <v>22</v>
      </c>
      <c r="B140" s="6" t="s">
        <v>191</v>
      </c>
      <c r="C140" s="59" t="s">
        <v>411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1</v>
      </c>
      <c r="K140" s="36">
        <v>1</v>
      </c>
      <c r="L140" s="36">
        <v>0</v>
      </c>
      <c r="M140" s="36">
        <v>0</v>
      </c>
      <c r="N140" s="32">
        <f t="shared" si="2"/>
        <v>2</v>
      </c>
      <c r="O140" s="52">
        <v>0</v>
      </c>
      <c r="P140" s="52">
        <v>4</v>
      </c>
    </row>
    <row r="141" spans="1:16" ht="15.6" x14ac:dyDescent="0.3">
      <c r="A141" s="38" t="s">
        <v>22</v>
      </c>
      <c r="B141" s="6" t="s">
        <v>192</v>
      </c>
      <c r="C141" s="59" t="s">
        <v>412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1</v>
      </c>
      <c r="J141" s="36">
        <v>0</v>
      </c>
      <c r="K141" s="36">
        <v>0</v>
      </c>
      <c r="L141" s="36">
        <v>0</v>
      </c>
      <c r="M141" s="36">
        <v>0</v>
      </c>
      <c r="N141" s="32">
        <f t="shared" si="2"/>
        <v>1</v>
      </c>
      <c r="O141" s="52">
        <v>2</v>
      </c>
      <c r="P141" s="52">
        <v>2</v>
      </c>
    </row>
    <row r="142" spans="1:16" ht="15.6" x14ac:dyDescent="0.3">
      <c r="A142" s="38" t="s">
        <v>22</v>
      </c>
      <c r="B142" s="6" t="s">
        <v>193</v>
      </c>
      <c r="C142" s="59" t="s">
        <v>413</v>
      </c>
      <c r="D142" s="36">
        <v>0</v>
      </c>
      <c r="E142" s="36">
        <v>0</v>
      </c>
      <c r="F142" s="36">
        <v>0</v>
      </c>
      <c r="G142" s="36">
        <v>0</v>
      </c>
      <c r="H142" s="36">
        <v>1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2">
        <f t="shared" si="2"/>
        <v>1</v>
      </c>
      <c r="O142" s="52">
        <v>0</v>
      </c>
      <c r="P142" s="52">
        <v>6</v>
      </c>
    </row>
    <row r="143" spans="1:16" ht="15.6" x14ac:dyDescent="0.3">
      <c r="A143" s="38" t="s">
        <v>22</v>
      </c>
      <c r="B143" s="6" t="s">
        <v>194</v>
      </c>
      <c r="C143" s="59" t="s">
        <v>414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1</v>
      </c>
      <c r="J143" s="36">
        <v>0</v>
      </c>
      <c r="K143" s="36">
        <v>0</v>
      </c>
      <c r="L143" s="36">
        <v>0</v>
      </c>
      <c r="M143" s="36">
        <v>0</v>
      </c>
      <c r="N143" s="32">
        <f t="shared" si="2"/>
        <v>1</v>
      </c>
      <c r="O143" s="52">
        <v>2</v>
      </c>
      <c r="P143" s="52">
        <v>0</v>
      </c>
    </row>
    <row r="144" spans="1:16" ht="31.2" x14ac:dyDescent="0.3">
      <c r="A144" s="38" t="s">
        <v>22</v>
      </c>
      <c r="B144" s="39" t="s">
        <v>195</v>
      </c>
      <c r="C144" s="59" t="s">
        <v>415</v>
      </c>
      <c r="D144" s="36">
        <v>0</v>
      </c>
      <c r="E144" s="36">
        <v>0</v>
      </c>
      <c r="F144" s="36">
        <v>0</v>
      </c>
      <c r="G144" s="36">
        <v>0</v>
      </c>
      <c r="H144" s="36">
        <v>1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2">
        <f t="shared" si="2"/>
        <v>1</v>
      </c>
      <c r="O144" s="52">
        <v>0</v>
      </c>
      <c r="P144" s="52">
        <v>2</v>
      </c>
    </row>
    <row r="145" spans="1:16" ht="15.6" x14ac:dyDescent="0.3">
      <c r="A145" s="38" t="s">
        <v>22</v>
      </c>
      <c r="B145" s="6" t="s">
        <v>196</v>
      </c>
      <c r="C145" s="59" t="s">
        <v>416</v>
      </c>
      <c r="D145" s="36">
        <v>0</v>
      </c>
      <c r="E145" s="36">
        <v>0</v>
      </c>
      <c r="F145" s="36">
        <v>0</v>
      </c>
      <c r="G145" s="36">
        <v>0</v>
      </c>
      <c r="H145" s="36">
        <v>1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2">
        <f t="shared" si="2"/>
        <v>1</v>
      </c>
      <c r="O145" s="52">
        <v>0</v>
      </c>
      <c r="P145" s="52">
        <v>4</v>
      </c>
    </row>
    <row r="146" spans="1:16" ht="15.6" x14ac:dyDescent="0.3">
      <c r="A146" s="38" t="s">
        <v>22</v>
      </c>
      <c r="B146" s="6" t="s">
        <v>197</v>
      </c>
      <c r="C146" s="59" t="s">
        <v>417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1</v>
      </c>
      <c r="M146" s="36">
        <v>0</v>
      </c>
      <c r="N146" s="32">
        <f t="shared" si="2"/>
        <v>1</v>
      </c>
      <c r="O146" s="52">
        <v>1</v>
      </c>
      <c r="P146" s="52">
        <v>3</v>
      </c>
    </row>
    <row r="147" spans="1:16" ht="15.6" x14ac:dyDescent="0.3">
      <c r="A147" s="38" t="s">
        <v>22</v>
      </c>
      <c r="B147" s="6" t="s">
        <v>198</v>
      </c>
      <c r="C147" s="59" t="s">
        <v>418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1</v>
      </c>
      <c r="K147" s="36">
        <v>0</v>
      </c>
      <c r="L147" s="36">
        <v>0</v>
      </c>
      <c r="M147" s="36">
        <v>0</v>
      </c>
      <c r="N147" s="32">
        <f t="shared" si="2"/>
        <v>1</v>
      </c>
      <c r="O147" s="52">
        <v>0</v>
      </c>
      <c r="P147" s="52">
        <v>5</v>
      </c>
    </row>
    <row r="148" spans="1:16" ht="15.6" x14ac:dyDescent="0.3">
      <c r="A148" s="38" t="s">
        <v>22</v>
      </c>
      <c r="B148" s="6" t="s">
        <v>199</v>
      </c>
      <c r="C148" s="59" t="s">
        <v>419</v>
      </c>
      <c r="D148" s="36">
        <v>0</v>
      </c>
      <c r="E148" s="36">
        <v>0</v>
      </c>
      <c r="F148" s="36">
        <v>0</v>
      </c>
      <c r="G148" s="36">
        <v>0</v>
      </c>
      <c r="H148" s="36">
        <v>1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2">
        <f t="shared" si="2"/>
        <v>1</v>
      </c>
      <c r="O148" s="52">
        <v>0</v>
      </c>
      <c r="P148" s="52">
        <v>2</v>
      </c>
    </row>
    <row r="149" spans="1:16" ht="15.6" x14ac:dyDescent="0.3">
      <c r="A149" s="38" t="s">
        <v>22</v>
      </c>
      <c r="B149" s="6" t="s">
        <v>200</v>
      </c>
      <c r="C149" s="59" t="s">
        <v>420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1</v>
      </c>
      <c r="M149" s="36">
        <v>1</v>
      </c>
      <c r="N149" s="32">
        <f t="shared" si="2"/>
        <v>2</v>
      </c>
      <c r="O149" s="52">
        <v>0</v>
      </c>
      <c r="P149" s="52">
        <v>1</v>
      </c>
    </row>
    <row r="150" spans="1:16" ht="15.6" x14ac:dyDescent="0.3">
      <c r="A150" s="38" t="s">
        <v>22</v>
      </c>
      <c r="B150" s="6" t="s">
        <v>201</v>
      </c>
      <c r="C150" s="59" t="s">
        <v>421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1</v>
      </c>
      <c r="K150" s="36">
        <v>0</v>
      </c>
      <c r="L150" s="36">
        <v>0</v>
      </c>
      <c r="M150" s="36">
        <v>0</v>
      </c>
      <c r="N150" s="32">
        <f t="shared" si="2"/>
        <v>1</v>
      </c>
      <c r="O150" s="52">
        <v>0</v>
      </c>
      <c r="P150" s="52">
        <v>0</v>
      </c>
    </row>
    <row r="151" spans="1:16" ht="15.6" x14ac:dyDescent="0.3">
      <c r="A151" s="38" t="s">
        <v>22</v>
      </c>
      <c r="B151" s="6" t="s">
        <v>202</v>
      </c>
      <c r="C151" s="59" t="s">
        <v>422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1</v>
      </c>
      <c r="N151" s="32">
        <f t="shared" si="2"/>
        <v>1</v>
      </c>
      <c r="O151" s="52">
        <v>0</v>
      </c>
      <c r="P151" s="52">
        <v>3</v>
      </c>
    </row>
    <row r="152" spans="1:16" ht="15.6" x14ac:dyDescent="0.3">
      <c r="A152" s="44" t="s">
        <v>22</v>
      </c>
      <c r="B152" s="6" t="s">
        <v>203</v>
      </c>
      <c r="C152" s="59" t="s">
        <v>423</v>
      </c>
      <c r="D152" s="36">
        <v>0</v>
      </c>
      <c r="E152" s="36">
        <v>0</v>
      </c>
      <c r="F152" s="36">
        <v>0</v>
      </c>
      <c r="G152" s="36">
        <v>1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2">
        <f t="shared" si="2"/>
        <v>1</v>
      </c>
      <c r="O152" s="52">
        <v>0</v>
      </c>
      <c r="P152" s="52">
        <v>2</v>
      </c>
    </row>
    <row r="153" spans="1:16" ht="15.6" x14ac:dyDescent="0.3">
      <c r="A153" s="44" t="s">
        <v>22</v>
      </c>
      <c r="B153" s="6" t="s">
        <v>204</v>
      </c>
      <c r="C153" s="59" t="s">
        <v>424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1</v>
      </c>
      <c r="N153" s="32">
        <f t="shared" si="2"/>
        <v>1</v>
      </c>
      <c r="O153" s="52">
        <v>2</v>
      </c>
      <c r="P153" s="52">
        <v>0</v>
      </c>
    </row>
    <row r="154" spans="1:16" ht="15.6" x14ac:dyDescent="0.3">
      <c r="A154" s="38" t="s">
        <v>23</v>
      </c>
      <c r="B154" s="6" t="s">
        <v>205</v>
      </c>
      <c r="C154" s="59" t="s">
        <v>425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1</v>
      </c>
      <c r="N154" s="32">
        <f t="shared" si="2"/>
        <v>1</v>
      </c>
      <c r="O154" s="52">
        <v>0</v>
      </c>
      <c r="P154" s="52">
        <v>0</v>
      </c>
    </row>
    <row r="155" spans="1:16" ht="15.6" x14ac:dyDescent="0.3">
      <c r="A155" s="38" t="s">
        <v>23</v>
      </c>
      <c r="B155" s="6" t="s">
        <v>206</v>
      </c>
      <c r="C155" s="59" t="s">
        <v>426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1</v>
      </c>
      <c r="M155" s="36">
        <v>0</v>
      </c>
      <c r="N155" s="32">
        <f t="shared" si="2"/>
        <v>1</v>
      </c>
      <c r="O155" s="52">
        <v>4</v>
      </c>
      <c r="P155" s="52">
        <v>7</v>
      </c>
    </row>
    <row r="156" spans="1:16" ht="15.6" x14ac:dyDescent="0.3">
      <c r="A156" s="38" t="s">
        <v>23</v>
      </c>
      <c r="B156" s="6" t="s">
        <v>207</v>
      </c>
      <c r="C156" s="59" t="s">
        <v>427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41">
        <v>2</v>
      </c>
      <c r="N156" s="32">
        <f t="shared" si="2"/>
        <v>2</v>
      </c>
      <c r="O156" s="52">
        <v>0</v>
      </c>
      <c r="P156" s="52">
        <v>0</v>
      </c>
    </row>
    <row r="157" spans="1:16" ht="15.6" x14ac:dyDescent="0.3">
      <c r="A157" s="38" t="s">
        <v>23</v>
      </c>
      <c r="B157" s="6" t="s">
        <v>208</v>
      </c>
      <c r="C157" s="59" t="s">
        <v>428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1</v>
      </c>
      <c r="K157" s="36">
        <v>0</v>
      </c>
      <c r="L157" s="36">
        <v>0</v>
      </c>
      <c r="M157" s="36">
        <v>0</v>
      </c>
      <c r="N157" s="32">
        <f t="shared" ref="N157:N202" si="3">SUM(D157:M157)</f>
        <v>1</v>
      </c>
      <c r="O157" s="52">
        <v>14</v>
      </c>
      <c r="P157" s="52">
        <v>22</v>
      </c>
    </row>
    <row r="158" spans="1:16" ht="15.6" x14ac:dyDescent="0.3">
      <c r="A158" s="38" t="s">
        <v>23</v>
      </c>
      <c r="B158" s="6" t="s">
        <v>209</v>
      </c>
      <c r="C158" s="59" t="s">
        <v>429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1</v>
      </c>
      <c r="K158" s="36">
        <v>0</v>
      </c>
      <c r="L158" s="36">
        <v>1</v>
      </c>
      <c r="M158" s="36">
        <v>0</v>
      </c>
      <c r="N158" s="32">
        <f t="shared" si="3"/>
        <v>2</v>
      </c>
      <c r="O158" s="52">
        <v>1</v>
      </c>
      <c r="P158" s="52">
        <v>11</v>
      </c>
    </row>
    <row r="159" spans="1:16" ht="15.6" x14ac:dyDescent="0.3">
      <c r="A159" s="38" t="s">
        <v>23</v>
      </c>
      <c r="B159" s="6" t="s">
        <v>210</v>
      </c>
      <c r="C159" s="59" t="s">
        <v>430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1</v>
      </c>
      <c r="J159" s="36">
        <v>0</v>
      </c>
      <c r="K159" s="36">
        <v>0</v>
      </c>
      <c r="L159" s="36">
        <v>2</v>
      </c>
      <c r="M159" s="36">
        <v>0</v>
      </c>
      <c r="N159" s="32">
        <f t="shared" si="3"/>
        <v>3</v>
      </c>
      <c r="O159" s="52">
        <v>0</v>
      </c>
      <c r="P159" s="52">
        <v>7</v>
      </c>
    </row>
    <row r="160" spans="1:16" ht="15.6" x14ac:dyDescent="0.3">
      <c r="A160" s="38" t="s">
        <v>23</v>
      </c>
      <c r="B160" s="6" t="s">
        <v>211</v>
      </c>
      <c r="C160" s="59" t="s">
        <v>431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1</v>
      </c>
      <c r="L160" s="36">
        <v>0</v>
      </c>
      <c r="M160" s="36">
        <v>0</v>
      </c>
      <c r="N160" s="32">
        <f t="shared" si="3"/>
        <v>1</v>
      </c>
      <c r="O160" s="52">
        <v>0</v>
      </c>
      <c r="P160" s="52">
        <v>0</v>
      </c>
    </row>
    <row r="161" spans="1:16" ht="15.6" x14ac:dyDescent="0.3">
      <c r="A161" s="38" t="s">
        <v>23</v>
      </c>
      <c r="B161" s="6" t="s">
        <v>433</v>
      </c>
      <c r="C161" s="59" t="s">
        <v>432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1</v>
      </c>
      <c r="M161" s="36">
        <v>0</v>
      </c>
      <c r="N161" s="32">
        <f t="shared" si="3"/>
        <v>1</v>
      </c>
      <c r="O161" s="52">
        <v>0</v>
      </c>
      <c r="P161" s="52">
        <v>0</v>
      </c>
    </row>
    <row r="162" spans="1:16" ht="15.6" x14ac:dyDescent="0.3">
      <c r="A162" s="38" t="s">
        <v>23</v>
      </c>
      <c r="B162" s="6" t="s">
        <v>23</v>
      </c>
      <c r="C162" s="59" t="s">
        <v>434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1</v>
      </c>
      <c r="J162" s="36">
        <v>1</v>
      </c>
      <c r="K162" s="36">
        <v>0</v>
      </c>
      <c r="L162" s="36">
        <v>0</v>
      </c>
      <c r="M162" s="36">
        <v>1</v>
      </c>
      <c r="N162" s="32">
        <f t="shared" si="3"/>
        <v>3</v>
      </c>
      <c r="O162" s="52">
        <v>1</v>
      </c>
      <c r="P162" s="52">
        <v>0</v>
      </c>
    </row>
    <row r="163" spans="1:16" ht="15.6" x14ac:dyDescent="0.3">
      <c r="A163" s="38" t="s">
        <v>23</v>
      </c>
      <c r="B163" s="6" t="s">
        <v>212</v>
      </c>
      <c r="C163" s="59" t="s">
        <v>435</v>
      </c>
      <c r="D163" s="36">
        <v>0</v>
      </c>
      <c r="E163" s="36">
        <v>0</v>
      </c>
      <c r="F163" s="36">
        <v>0</v>
      </c>
      <c r="G163" s="36">
        <v>1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2">
        <f t="shared" si="3"/>
        <v>1</v>
      </c>
      <c r="O163" s="52">
        <v>0</v>
      </c>
      <c r="P163" s="52">
        <v>5</v>
      </c>
    </row>
    <row r="164" spans="1:16" ht="15.6" x14ac:dyDescent="0.3">
      <c r="A164" s="38" t="s">
        <v>23</v>
      </c>
      <c r="B164" s="6" t="s">
        <v>213</v>
      </c>
      <c r="C164" s="59" t="s">
        <v>436</v>
      </c>
      <c r="D164" s="36">
        <v>0</v>
      </c>
      <c r="E164" s="36">
        <v>0</v>
      </c>
      <c r="F164" s="36">
        <v>0</v>
      </c>
      <c r="G164" s="36">
        <v>2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2">
        <f t="shared" si="3"/>
        <v>2</v>
      </c>
      <c r="O164" s="52">
        <v>4</v>
      </c>
      <c r="P164" s="52">
        <v>2</v>
      </c>
    </row>
    <row r="165" spans="1:16" ht="15.6" x14ac:dyDescent="0.3">
      <c r="A165" s="38" t="s">
        <v>23</v>
      </c>
      <c r="B165" s="6" t="s">
        <v>214</v>
      </c>
      <c r="C165" s="59" t="s">
        <v>437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1</v>
      </c>
      <c r="M165" s="36">
        <v>0</v>
      </c>
      <c r="N165" s="32">
        <f t="shared" si="3"/>
        <v>1</v>
      </c>
      <c r="O165" s="52">
        <v>0</v>
      </c>
      <c r="P165" s="52">
        <v>2</v>
      </c>
    </row>
    <row r="166" spans="1:16" ht="15.6" x14ac:dyDescent="0.3">
      <c r="A166" s="38" t="s">
        <v>23</v>
      </c>
      <c r="B166" s="6" t="s">
        <v>215</v>
      </c>
      <c r="C166" s="59" t="s">
        <v>438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1</v>
      </c>
      <c r="M166" s="36">
        <v>0</v>
      </c>
      <c r="N166" s="32">
        <f t="shared" si="3"/>
        <v>1</v>
      </c>
      <c r="O166" s="52">
        <v>0</v>
      </c>
      <c r="P166" s="52">
        <v>2</v>
      </c>
    </row>
    <row r="167" spans="1:16" ht="15.6" x14ac:dyDescent="0.3">
      <c r="A167" s="38" t="s">
        <v>23</v>
      </c>
      <c r="B167" s="6" t="s">
        <v>216</v>
      </c>
      <c r="C167" s="59" t="s">
        <v>439</v>
      </c>
      <c r="D167" s="36">
        <v>0</v>
      </c>
      <c r="E167" s="36">
        <v>0</v>
      </c>
      <c r="F167" s="36">
        <v>0</v>
      </c>
      <c r="G167" s="36">
        <v>0</v>
      </c>
      <c r="H167" s="36">
        <v>1</v>
      </c>
      <c r="I167" s="36">
        <v>0</v>
      </c>
      <c r="J167" s="36">
        <v>0</v>
      </c>
      <c r="K167" s="36">
        <v>0</v>
      </c>
      <c r="L167" s="36">
        <v>1</v>
      </c>
      <c r="M167" s="36">
        <v>0</v>
      </c>
      <c r="N167" s="32">
        <f t="shared" si="3"/>
        <v>2</v>
      </c>
      <c r="O167" s="52">
        <v>1</v>
      </c>
      <c r="P167" s="52">
        <v>2</v>
      </c>
    </row>
    <row r="168" spans="1:16" ht="31.2" x14ac:dyDescent="0.3">
      <c r="A168" s="38" t="s">
        <v>23</v>
      </c>
      <c r="B168" s="39" t="s">
        <v>440</v>
      </c>
      <c r="C168" s="59" t="s">
        <v>441</v>
      </c>
      <c r="D168" s="36">
        <v>1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1</v>
      </c>
      <c r="L168" s="36">
        <v>0</v>
      </c>
      <c r="M168" s="36">
        <v>0</v>
      </c>
      <c r="N168" s="32">
        <f t="shared" si="3"/>
        <v>2</v>
      </c>
      <c r="O168" s="52">
        <v>2</v>
      </c>
      <c r="P168" s="52">
        <v>11</v>
      </c>
    </row>
    <row r="169" spans="1:16" ht="15.6" x14ac:dyDescent="0.3">
      <c r="A169" s="38" t="s">
        <v>23</v>
      </c>
      <c r="B169" s="6" t="s">
        <v>217</v>
      </c>
      <c r="C169" s="59" t="s">
        <v>442</v>
      </c>
      <c r="D169" s="36">
        <v>1</v>
      </c>
      <c r="E169" s="36">
        <v>1</v>
      </c>
      <c r="F169" s="36">
        <v>0</v>
      </c>
      <c r="G169" s="36">
        <v>1</v>
      </c>
      <c r="H169" s="36">
        <v>1</v>
      </c>
      <c r="I169" s="36">
        <v>0</v>
      </c>
      <c r="J169" s="36">
        <v>2</v>
      </c>
      <c r="K169" s="36">
        <v>1</v>
      </c>
      <c r="L169" s="36">
        <v>0</v>
      </c>
      <c r="M169" s="36">
        <v>2</v>
      </c>
      <c r="N169" s="32">
        <f t="shared" si="3"/>
        <v>9</v>
      </c>
      <c r="O169" s="52">
        <v>7</v>
      </c>
      <c r="P169" s="52">
        <v>29</v>
      </c>
    </row>
    <row r="170" spans="1:16" ht="15.6" x14ac:dyDescent="0.3">
      <c r="A170" s="38" t="s">
        <v>24</v>
      </c>
      <c r="B170" s="6" t="s">
        <v>218</v>
      </c>
      <c r="C170" s="59" t="s">
        <v>443</v>
      </c>
      <c r="D170" s="36">
        <v>0</v>
      </c>
      <c r="E170" s="36">
        <v>1</v>
      </c>
      <c r="F170" s="36">
        <v>0</v>
      </c>
      <c r="G170" s="36">
        <v>0</v>
      </c>
      <c r="H170" s="36">
        <v>0</v>
      </c>
      <c r="I170" s="36">
        <v>1</v>
      </c>
      <c r="J170" s="36">
        <v>0</v>
      </c>
      <c r="K170" s="36">
        <v>0</v>
      </c>
      <c r="L170" s="36">
        <v>0</v>
      </c>
      <c r="M170" s="36">
        <v>0</v>
      </c>
      <c r="N170" s="32">
        <f t="shared" si="3"/>
        <v>2</v>
      </c>
      <c r="O170" s="52">
        <v>1</v>
      </c>
      <c r="P170" s="52">
        <v>2</v>
      </c>
    </row>
    <row r="171" spans="1:16" ht="15.6" x14ac:dyDescent="0.3">
      <c r="A171" s="38" t="s">
        <v>24</v>
      </c>
      <c r="B171" s="6" t="s">
        <v>219</v>
      </c>
      <c r="C171" s="59" t="s">
        <v>444</v>
      </c>
      <c r="D171" s="36">
        <v>0</v>
      </c>
      <c r="E171" s="36">
        <v>0</v>
      </c>
      <c r="F171" s="36">
        <v>0</v>
      </c>
      <c r="G171" s="36">
        <v>0</v>
      </c>
      <c r="H171" s="36">
        <v>1</v>
      </c>
      <c r="I171" s="36">
        <v>1</v>
      </c>
      <c r="J171" s="36">
        <v>1</v>
      </c>
      <c r="K171" s="36">
        <v>0</v>
      </c>
      <c r="L171" s="36">
        <v>0</v>
      </c>
      <c r="M171" s="36">
        <v>1</v>
      </c>
      <c r="N171" s="32">
        <f t="shared" si="3"/>
        <v>4</v>
      </c>
      <c r="O171" s="52">
        <v>0</v>
      </c>
      <c r="P171" s="52">
        <v>3</v>
      </c>
    </row>
    <row r="172" spans="1:16" ht="15.6" x14ac:dyDescent="0.3">
      <c r="A172" s="38" t="s">
        <v>24</v>
      </c>
      <c r="B172" s="6" t="s">
        <v>220</v>
      </c>
      <c r="C172" s="59" t="s">
        <v>445</v>
      </c>
      <c r="D172" s="36">
        <v>0</v>
      </c>
      <c r="E172" s="36">
        <v>0</v>
      </c>
      <c r="F172" s="36">
        <v>0</v>
      </c>
      <c r="G172" s="36">
        <v>0</v>
      </c>
      <c r="H172" s="36">
        <v>1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2">
        <f t="shared" si="3"/>
        <v>1</v>
      </c>
      <c r="O172" s="52">
        <v>2</v>
      </c>
      <c r="P172" s="52">
        <v>12</v>
      </c>
    </row>
    <row r="173" spans="1:16" ht="15.6" x14ac:dyDescent="0.3">
      <c r="A173" s="38" t="s">
        <v>24</v>
      </c>
      <c r="B173" s="6" t="s">
        <v>24</v>
      </c>
      <c r="C173" s="59" t="s">
        <v>446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2</v>
      </c>
      <c r="M173" s="36">
        <v>0</v>
      </c>
      <c r="N173" s="32">
        <f t="shared" si="3"/>
        <v>2</v>
      </c>
      <c r="O173" s="52">
        <v>0</v>
      </c>
      <c r="P173" s="52">
        <v>0</v>
      </c>
    </row>
    <row r="174" spans="1:16" ht="15.6" x14ac:dyDescent="0.3">
      <c r="A174" s="38" t="s">
        <v>24</v>
      </c>
      <c r="B174" s="6" t="s">
        <v>221</v>
      </c>
      <c r="C174" s="59" t="s">
        <v>447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1</v>
      </c>
      <c r="L174" s="36">
        <v>0</v>
      </c>
      <c r="M174" s="36">
        <v>0</v>
      </c>
      <c r="N174" s="32">
        <f t="shared" si="3"/>
        <v>1</v>
      </c>
      <c r="O174" s="52">
        <v>5</v>
      </c>
      <c r="P174" s="52">
        <v>9</v>
      </c>
    </row>
    <row r="175" spans="1:16" ht="15.6" x14ac:dyDescent="0.3">
      <c r="A175" s="42" t="s">
        <v>25</v>
      </c>
      <c r="B175" s="6" t="s">
        <v>222</v>
      </c>
      <c r="C175" s="59" t="s">
        <v>448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1</v>
      </c>
      <c r="N175" s="32">
        <f t="shared" si="3"/>
        <v>1</v>
      </c>
      <c r="O175" s="52">
        <v>0</v>
      </c>
      <c r="P175" s="52">
        <v>0</v>
      </c>
    </row>
    <row r="176" spans="1:16" ht="15.6" x14ac:dyDescent="0.3">
      <c r="A176" s="38" t="s">
        <v>223</v>
      </c>
      <c r="B176" s="6" t="s">
        <v>223</v>
      </c>
      <c r="C176" s="59" t="s">
        <v>449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1</v>
      </c>
      <c r="K176" s="36">
        <v>0</v>
      </c>
      <c r="L176" s="36">
        <v>0</v>
      </c>
      <c r="M176" s="36">
        <v>0</v>
      </c>
      <c r="N176" s="32">
        <f t="shared" si="3"/>
        <v>1</v>
      </c>
      <c r="O176" s="52">
        <v>0</v>
      </c>
      <c r="P176" s="52">
        <v>2</v>
      </c>
    </row>
    <row r="177" spans="1:16" ht="15.6" x14ac:dyDescent="0.3">
      <c r="A177" s="38" t="s">
        <v>223</v>
      </c>
      <c r="B177" s="6" t="s">
        <v>224</v>
      </c>
      <c r="C177" s="59" t="s">
        <v>450</v>
      </c>
      <c r="D177" s="36">
        <v>0</v>
      </c>
      <c r="E177" s="36">
        <v>0</v>
      </c>
      <c r="F177" s="36">
        <v>0</v>
      </c>
      <c r="G177" s="36">
        <v>1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2">
        <f t="shared" si="3"/>
        <v>1</v>
      </c>
      <c r="O177" s="52">
        <v>0</v>
      </c>
      <c r="P177" s="52">
        <v>1</v>
      </c>
    </row>
    <row r="178" spans="1:16" ht="15.6" x14ac:dyDescent="0.3">
      <c r="A178" s="38" t="s">
        <v>223</v>
      </c>
      <c r="B178" s="6" t="s">
        <v>225</v>
      </c>
      <c r="C178" s="59" t="s">
        <v>451</v>
      </c>
      <c r="D178" s="36">
        <v>0</v>
      </c>
      <c r="E178" s="36">
        <v>1</v>
      </c>
      <c r="F178" s="36">
        <v>0</v>
      </c>
      <c r="G178" s="36">
        <v>1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2">
        <f t="shared" si="3"/>
        <v>2</v>
      </c>
      <c r="O178" s="52">
        <v>2</v>
      </c>
      <c r="P178" s="52">
        <v>4</v>
      </c>
    </row>
    <row r="179" spans="1:16" ht="15.6" x14ac:dyDescent="0.3">
      <c r="A179" s="38" t="s">
        <v>223</v>
      </c>
      <c r="B179" s="6" t="s">
        <v>226</v>
      </c>
      <c r="C179" s="59" t="s">
        <v>452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1</v>
      </c>
      <c r="L179" s="36">
        <v>0</v>
      </c>
      <c r="M179" s="36">
        <v>0</v>
      </c>
      <c r="N179" s="32">
        <f t="shared" si="3"/>
        <v>1</v>
      </c>
      <c r="O179" s="52">
        <v>1</v>
      </c>
      <c r="P179" s="52">
        <v>0</v>
      </c>
    </row>
    <row r="180" spans="1:16" ht="15.6" x14ac:dyDescent="0.3">
      <c r="A180" s="38" t="s">
        <v>223</v>
      </c>
      <c r="B180" s="6" t="s">
        <v>227</v>
      </c>
      <c r="C180" s="59" t="s">
        <v>453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1</v>
      </c>
      <c r="N180" s="32">
        <f t="shared" si="3"/>
        <v>1</v>
      </c>
      <c r="O180" s="52">
        <v>0</v>
      </c>
      <c r="P180" s="52">
        <v>2</v>
      </c>
    </row>
    <row r="181" spans="1:16" ht="15.6" x14ac:dyDescent="0.3">
      <c r="A181" s="9" t="s">
        <v>27</v>
      </c>
      <c r="B181" s="6" t="s">
        <v>228</v>
      </c>
      <c r="C181" s="59" t="s">
        <v>454</v>
      </c>
      <c r="D181" s="36">
        <v>0</v>
      </c>
      <c r="E181" s="36">
        <v>0</v>
      </c>
      <c r="F181" s="36">
        <v>1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2">
        <f t="shared" si="3"/>
        <v>1</v>
      </c>
      <c r="O181" s="52">
        <v>1</v>
      </c>
      <c r="P181" s="52">
        <v>4</v>
      </c>
    </row>
    <row r="182" spans="1:16" ht="15.6" x14ac:dyDescent="0.3">
      <c r="A182" s="45" t="s">
        <v>29</v>
      </c>
      <c r="B182" s="6" t="s">
        <v>229</v>
      </c>
      <c r="C182" s="59" t="s">
        <v>455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1</v>
      </c>
      <c r="K182" s="36">
        <v>0</v>
      </c>
      <c r="L182" s="36">
        <v>0</v>
      </c>
      <c r="M182" s="36">
        <v>0</v>
      </c>
      <c r="N182" s="32">
        <f t="shared" si="3"/>
        <v>1</v>
      </c>
      <c r="O182" s="52">
        <v>0</v>
      </c>
      <c r="P182" s="52">
        <v>1</v>
      </c>
    </row>
    <row r="183" spans="1:16" ht="15.6" x14ac:dyDescent="0.3">
      <c r="A183" s="45" t="s">
        <v>29</v>
      </c>
      <c r="B183" s="6" t="s">
        <v>230</v>
      </c>
      <c r="C183" s="59" t="s">
        <v>456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1</v>
      </c>
      <c r="N183" s="32">
        <f t="shared" si="3"/>
        <v>1</v>
      </c>
      <c r="O183" s="52">
        <v>1</v>
      </c>
      <c r="P183" s="52">
        <v>1</v>
      </c>
    </row>
    <row r="184" spans="1:16" ht="15.6" x14ac:dyDescent="0.3">
      <c r="A184" s="45" t="s">
        <v>30</v>
      </c>
      <c r="B184" s="6" t="s">
        <v>231</v>
      </c>
      <c r="C184" s="59" t="s">
        <v>457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1</v>
      </c>
      <c r="L184" s="36">
        <v>0</v>
      </c>
      <c r="M184" s="36">
        <v>0</v>
      </c>
      <c r="N184" s="32">
        <f t="shared" si="3"/>
        <v>1</v>
      </c>
      <c r="O184" s="52">
        <v>0</v>
      </c>
      <c r="P184" s="52">
        <v>0</v>
      </c>
    </row>
    <row r="185" spans="1:16" ht="15.6" x14ac:dyDescent="0.3">
      <c r="A185" s="45" t="s">
        <v>30</v>
      </c>
      <c r="B185" s="6" t="s">
        <v>232</v>
      </c>
      <c r="C185" s="59" t="s">
        <v>458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1</v>
      </c>
      <c r="M185" s="36">
        <v>0</v>
      </c>
      <c r="N185" s="32">
        <f t="shared" si="3"/>
        <v>1</v>
      </c>
      <c r="O185" s="52">
        <v>0</v>
      </c>
      <c r="P185" s="52">
        <v>4</v>
      </c>
    </row>
    <row r="186" spans="1:16" ht="15.6" x14ac:dyDescent="0.3">
      <c r="A186" s="45" t="s">
        <v>30</v>
      </c>
      <c r="B186" s="6" t="s">
        <v>233</v>
      </c>
      <c r="C186" s="59" t="s">
        <v>459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1</v>
      </c>
      <c r="N186" s="32">
        <f t="shared" si="3"/>
        <v>1</v>
      </c>
      <c r="O186" s="52">
        <v>0</v>
      </c>
      <c r="P186" s="52">
        <v>0</v>
      </c>
    </row>
    <row r="187" spans="1:16" ht="15.6" x14ac:dyDescent="0.3">
      <c r="A187" s="45" t="s">
        <v>30</v>
      </c>
      <c r="B187" s="6" t="s">
        <v>234</v>
      </c>
      <c r="C187" s="59" t="s">
        <v>460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1</v>
      </c>
      <c r="M187" s="36">
        <v>0</v>
      </c>
      <c r="N187" s="32">
        <f t="shared" si="3"/>
        <v>1</v>
      </c>
      <c r="O187" s="52">
        <v>0</v>
      </c>
      <c r="P187" s="52">
        <v>7</v>
      </c>
    </row>
    <row r="188" spans="1:16" ht="15.6" x14ac:dyDescent="0.3">
      <c r="A188" s="38" t="s">
        <v>31</v>
      </c>
      <c r="B188" s="6" t="s">
        <v>235</v>
      </c>
      <c r="C188" s="59" t="s">
        <v>461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1</v>
      </c>
      <c r="N188" s="32">
        <f t="shared" si="3"/>
        <v>1</v>
      </c>
      <c r="O188" s="52">
        <v>0</v>
      </c>
      <c r="P188" s="52">
        <v>1</v>
      </c>
    </row>
    <row r="189" spans="1:16" ht="31.2" x14ac:dyDescent="0.3">
      <c r="A189" s="38" t="s">
        <v>31</v>
      </c>
      <c r="B189" s="39" t="s">
        <v>236</v>
      </c>
      <c r="C189" s="59" t="s">
        <v>462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1</v>
      </c>
      <c r="K189" s="36">
        <v>0</v>
      </c>
      <c r="L189" s="36">
        <v>1</v>
      </c>
      <c r="M189" s="36">
        <v>0</v>
      </c>
      <c r="N189" s="32">
        <f t="shared" si="3"/>
        <v>2</v>
      </c>
      <c r="O189" s="52">
        <v>1</v>
      </c>
      <c r="P189" s="52">
        <v>11</v>
      </c>
    </row>
    <row r="190" spans="1:16" ht="15.6" x14ac:dyDescent="0.3">
      <c r="A190" s="38" t="s">
        <v>31</v>
      </c>
      <c r="B190" s="6" t="s">
        <v>237</v>
      </c>
      <c r="C190" s="59" t="s">
        <v>463</v>
      </c>
      <c r="D190" s="36">
        <v>0</v>
      </c>
      <c r="E190" s="36">
        <v>0</v>
      </c>
      <c r="F190" s="36">
        <v>1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2">
        <f t="shared" si="3"/>
        <v>1</v>
      </c>
      <c r="O190" s="52">
        <v>9</v>
      </c>
      <c r="P190" s="52">
        <v>45</v>
      </c>
    </row>
    <row r="191" spans="1:16" ht="31.2" x14ac:dyDescent="0.3">
      <c r="A191" s="38" t="s">
        <v>31</v>
      </c>
      <c r="B191" s="39" t="s">
        <v>238</v>
      </c>
      <c r="C191" s="59" t="s">
        <v>464</v>
      </c>
      <c r="D191" s="36">
        <v>2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1</v>
      </c>
      <c r="K191" s="36">
        <v>0</v>
      </c>
      <c r="L191" s="36">
        <v>0</v>
      </c>
      <c r="M191" s="36">
        <v>2</v>
      </c>
      <c r="N191" s="32">
        <f t="shared" si="3"/>
        <v>5</v>
      </c>
      <c r="O191" s="52">
        <v>6</v>
      </c>
      <c r="P191" s="52">
        <v>7</v>
      </c>
    </row>
    <row r="192" spans="1:16" ht="15.6" x14ac:dyDescent="0.3">
      <c r="A192" s="38" t="s">
        <v>31</v>
      </c>
      <c r="B192" s="6" t="s">
        <v>239</v>
      </c>
      <c r="C192" s="59" t="s">
        <v>465</v>
      </c>
      <c r="D192" s="36">
        <v>0</v>
      </c>
      <c r="E192" s="36">
        <v>1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2">
        <f t="shared" si="3"/>
        <v>1</v>
      </c>
      <c r="O192" s="52">
        <v>0</v>
      </c>
      <c r="P192" s="52">
        <v>4</v>
      </c>
    </row>
    <row r="193" spans="1:16" ht="15.6" x14ac:dyDescent="0.3">
      <c r="A193" s="38" t="s">
        <v>31</v>
      </c>
      <c r="B193" s="6" t="s">
        <v>240</v>
      </c>
      <c r="C193" s="59" t="s">
        <v>466</v>
      </c>
      <c r="D193" s="36">
        <v>1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1</v>
      </c>
      <c r="K193" s="36">
        <v>0</v>
      </c>
      <c r="L193" s="36">
        <v>1</v>
      </c>
      <c r="M193" s="36">
        <v>0</v>
      </c>
      <c r="N193" s="32">
        <f t="shared" si="3"/>
        <v>3</v>
      </c>
      <c r="O193" s="52">
        <v>2</v>
      </c>
      <c r="P193" s="52">
        <v>1</v>
      </c>
    </row>
    <row r="194" spans="1:16" ht="31.2" x14ac:dyDescent="0.3">
      <c r="A194" s="38" t="s">
        <v>31</v>
      </c>
      <c r="B194" s="39" t="s">
        <v>241</v>
      </c>
      <c r="C194" s="59" t="s">
        <v>467</v>
      </c>
      <c r="D194" s="36">
        <v>0</v>
      </c>
      <c r="E194" s="36">
        <v>0</v>
      </c>
      <c r="F194" s="36">
        <v>0</v>
      </c>
      <c r="G194" s="36">
        <v>0</v>
      </c>
      <c r="H194" s="36">
        <v>1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2">
        <f t="shared" si="3"/>
        <v>1</v>
      </c>
      <c r="O194" s="52">
        <v>0</v>
      </c>
      <c r="P194" s="52">
        <v>0</v>
      </c>
    </row>
    <row r="195" spans="1:16" ht="15.6" x14ac:dyDescent="0.3">
      <c r="A195" s="38" t="s">
        <v>32</v>
      </c>
      <c r="B195" s="6" t="s">
        <v>242</v>
      </c>
      <c r="C195" s="59" t="s">
        <v>468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1</v>
      </c>
      <c r="L195" s="36">
        <v>0</v>
      </c>
      <c r="M195" s="36">
        <v>0</v>
      </c>
      <c r="N195" s="32">
        <f t="shared" si="3"/>
        <v>1</v>
      </c>
      <c r="O195" s="52">
        <v>0</v>
      </c>
      <c r="P195" s="52">
        <v>0</v>
      </c>
    </row>
    <row r="196" spans="1:16" ht="15.6" x14ac:dyDescent="0.3">
      <c r="A196" s="38" t="s">
        <v>32</v>
      </c>
      <c r="B196" s="6" t="s">
        <v>243</v>
      </c>
      <c r="C196" s="59" t="s">
        <v>469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1</v>
      </c>
      <c r="M196" s="36">
        <v>0</v>
      </c>
      <c r="N196" s="32">
        <f t="shared" si="3"/>
        <v>1</v>
      </c>
      <c r="O196" s="52">
        <v>2</v>
      </c>
      <c r="P196" s="52">
        <v>2</v>
      </c>
    </row>
    <row r="197" spans="1:16" ht="15.6" x14ac:dyDescent="0.3">
      <c r="A197" s="38" t="s">
        <v>32</v>
      </c>
      <c r="B197" s="6" t="s">
        <v>244</v>
      </c>
      <c r="C197" s="59" t="s">
        <v>470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1</v>
      </c>
      <c r="M197" s="36">
        <v>1</v>
      </c>
      <c r="N197" s="32">
        <f t="shared" si="3"/>
        <v>2</v>
      </c>
      <c r="O197" s="52">
        <v>0</v>
      </c>
      <c r="P197" s="52">
        <v>4</v>
      </c>
    </row>
    <row r="198" spans="1:16" ht="15.6" x14ac:dyDescent="0.3">
      <c r="A198" s="38" t="s">
        <v>32</v>
      </c>
      <c r="B198" s="6" t="s">
        <v>245</v>
      </c>
      <c r="C198" s="59" t="s">
        <v>471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>
        <v>1</v>
      </c>
      <c r="J198" s="36">
        <v>0</v>
      </c>
      <c r="K198" s="36">
        <v>0</v>
      </c>
      <c r="L198" s="36">
        <v>0</v>
      </c>
      <c r="M198" s="36">
        <v>0</v>
      </c>
      <c r="N198" s="32">
        <f t="shared" si="3"/>
        <v>1</v>
      </c>
      <c r="O198" s="52">
        <v>3</v>
      </c>
      <c r="P198" s="52">
        <v>2</v>
      </c>
    </row>
    <row r="199" spans="1:16" ht="15.6" x14ac:dyDescent="0.3">
      <c r="A199" s="38" t="s">
        <v>32</v>
      </c>
      <c r="B199" s="6" t="s">
        <v>246</v>
      </c>
      <c r="C199" s="59" t="s">
        <v>472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1</v>
      </c>
      <c r="M199" s="36">
        <v>0</v>
      </c>
      <c r="N199" s="32">
        <f t="shared" si="3"/>
        <v>1</v>
      </c>
      <c r="O199" s="52">
        <v>0</v>
      </c>
      <c r="P199" s="52">
        <v>2</v>
      </c>
    </row>
    <row r="200" spans="1:16" ht="15.6" x14ac:dyDescent="0.3">
      <c r="A200" s="38" t="s">
        <v>32</v>
      </c>
      <c r="B200" s="6" t="s">
        <v>247</v>
      </c>
      <c r="C200" s="59" t="s">
        <v>473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1</v>
      </c>
      <c r="L200" s="36">
        <v>0</v>
      </c>
      <c r="M200" s="36">
        <v>0</v>
      </c>
      <c r="N200" s="32">
        <f t="shared" si="3"/>
        <v>1</v>
      </c>
      <c r="O200" s="52">
        <v>0</v>
      </c>
      <c r="P200" s="52">
        <v>3</v>
      </c>
    </row>
    <row r="201" spans="1:16" ht="15.6" x14ac:dyDescent="0.3">
      <c r="A201" s="38" t="s">
        <v>32</v>
      </c>
      <c r="B201" s="6" t="s">
        <v>248</v>
      </c>
      <c r="C201" s="59" t="s">
        <v>474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1</v>
      </c>
      <c r="N201" s="32">
        <f t="shared" si="3"/>
        <v>1</v>
      </c>
      <c r="O201" s="52">
        <v>0</v>
      </c>
      <c r="P201" s="52">
        <v>0</v>
      </c>
    </row>
    <row r="202" spans="1:16" ht="15.6" x14ac:dyDescent="0.3">
      <c r="A202" s="38" t="s">
        <v>32</v>
      </c>
      <c r="B202" s="6" t="s">
        <v>249</v>
      </c>
      <c r="C202" s="59" t="s">
        <v>475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1</v>
      </c>
      <c r="M202" s="36">
        <v>0</v>
      </c>
      <c r="N202" s="32">
        <f t="shared" si="3"/>
        <v>1</v>
      </c>
      <c r="O202" s="52">
        <v>2</v>
      </c>
      <c r="P202" s="52">
        <v>0</v>
      </c>
    </row>
    <row r="203" spans="1:16" ht="15.6" x14ac:dyDescent="0.3">
      <c r="A203" s="38" t="s">
        <v>32</v>
      </c>
      <c r="B203" s="6" t="s">
        <v>250</v>
      </c>
      <c r="C203" s="59" t="s">
        <v>476</v>
      </c>
      <c r="D203" s="36">
        <v>0</v>
      </c>
      <c r="E203" s="36">
        <v>1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2">
        <f t="shared" ref="N203:N212" si="4">SUM(D203:M203)</f>
        <v>1</v>
      </c>
      <c r="O203" s="52">
        <v>0</v>
      </c>
      <c r="P203" s="52">
        <v>5</v>
      </c>
    </row>
    <row r="204" spans="1:16" ht="15.6" x14ac:dyDescent="0.3">
      <c r="A204" s="38" t="s">
        <v>32</v>
      </c>
      <c r="B204" s="6" t="s">
        <v>251</v>
      </c>
      <c r="C204" s="59" t="s">
        <v>477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1</v>
      </c>
      <c r="M204" s="36">
        <v>0</v>
      </c>
      <c r="N204" s="32">
        <f t="shared" si="4"/>
        <v>1</v>
      </c>
      <c r="O204" s="52">
        <v>0</v>
      </c>
      <c r="P204" s="52">
        <v>6</v>
      </c>
    </row>
    <row r="205" spans="1:16" ht="15.6" x14ac:dyDescent="0.3">
      <c r="A205" s="38" t="s">
        <v>32</v>
      </c>
      <c r="B205" s="6" t="s">
        <v>252</v>
      </c>
      <c r="C205" s="59" t="s">
        <v>478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1</v>
      </c>
      <c r="M205" s="36">
        <v>0</v>
      </c>
      <c r="N205" s="32">
        <f t="shared" si="4"/>
        <v>1</v>
      </c>
      <c r="O205" s="52">
        <v>0</v>
      </c>
      <c r="P205" s="52">
        <v>2</v>
      </c>
    </row>
    <row r="206" spans="1:16" ht="15.6" x14ac:dyDescent="0.3">
      <c r="A206" s="42" t="s">
        <v>33</v>
      </c>
      <c r="B206" s="6" t="s">
        <v>253</v>
      </c>
      <c r="C206" s="59" t="s">
        <v>479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1</v>
      </c>
      <c r="M206" s="36">
        <v>0</v>
      </c>
      <c r="N206" s="32">
        <f t="shared" si="4"/>
        <v>1</v>
      </c>
      <c r="O206" s="52">
        <v>0</v>
      </c>
      <c r="P206" s="52">
        <v>0</v>
      </c>
    </row>
    <row r="207" spans="1:16" ht="15.6" x14ac:dyDescent="0.3">
      <c r="A207" s="42" t="s">
        <v>33</v>
      </c>
      <c r="B207" s="6" t="s">
        <v>254</v>
      </c>
      <c r="C207" s="59" t="s">
        <v>480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1</v>
      </c>
      <c r="M207" s="36">
        <v>0</v>
      </c>
      <c r="N207" s="32">
        <f t="shared" si="4"/>
        <v>1</v>
      </c>
      <c r="O207" s="52">
        <v>1</v>
      </c>
      <c r="P207" s="52">
        <v>3</v>
      </c>
    </row>
    <row r="208" spans="1:16" ht="15.6" x14ac:dyDescent="0.3">
      <c r="A208" s="38" t="s">
        <v>34</v>
      </c>
      <c r="B208" s="6" t="s">
        <v>255</v>
      </c>
      <c r="C208" s="59" t="s">
        <v>481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1</v>
      </c>
      <c r="M208" s="36">
        <v>0</v>
      </c>
      <c r="N208" s="32">
        <f t="shared" si="4"/>
        <v>1</v>
      </c>
      <c r="O208" s="52">
        <v>0</v>
      </c>
      <c r="P208" s="52">
        <v>4</v>
      </c>
    </row>
    <row r="209" spans="1:16" ht="15.6" x14ac:dyDescent="0.3">
      <c r="A209" s="38" t="s">
        <v>34</v>
      </c>
      <c r="B209" s="6" t="s">
        <v>256</v>
      </c>
      <c r="C209" s="59" t="s">
        <v>482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1</v>
      </c>
      <c r="M209" s="36">
        <v>0</v>
      </c>
      <c r="N209" s="32">
        <f t="shared" si="4"/>
        <v>1</v>
      </c>
      <c r="O209" s="52">
        <v>0</v>
      </c>
      <c r="P209" s="52">
        <v>3</v>
      </c>
    </row>
    <row r="210" spans="1:16" ht="15.6" x14ac:dyDescent="0.3">
      <c r="A210" s="38" t="s">
        <v>34</v>
      </c>
      <c r="B210" s="6" t="s">
        <v>257</v>
      </c>
      <c r="C210" s="59" t="s">
        <v>483</v>
      </c>
      <c r="D210" s="36">
        <v>0</v>
      </c>
      <c r="E210" s="36">
        <v>1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2">
        <f t="shared" si="4"/>
        <v>1</v>
      </c>
      <c r="O210" s="52">
        <v>1</v>
      </c>
      <c r="P210" s="52">
        <v>0</v>
      </c>
    </row>
    <row r="211" spans="1:16" ht="15.6" x14ac:dyDescent="0.3">
      <c r="A211" s="44" t="s">
        <v>34</v>
      </c>
      <c r="B211" s="6" t="s">
        <v>258</v>
      </c>
      <c r="C211" s="59" t="s">
        <v>484</v>
      </c>
      <c r="D211" s="36">
        <v>0</v>
      </c>
      <c r="E211" s="36">
        <v>1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3">
        <f t="shared" si="4"/>
        <v>1</v>
      </c>
      <c r="O211" s="52">
        <v>1</v>
      </c>
      <c r="P211" s="52">
        <v>0</v>
      </c>
    </row>
    <row r="212" spans="1:16" ht="15.6" x14ac:dyDescent="0.3">
      <c r="A212" s="46"/>
      <c r="B212" s="21" t="s">
        <v>2</v>
      </c>
      <c r="C212" s="57"/>
      <c r="D212" s="54">
        <f t="shared" ref="D212:M212" si="5">SUM(D4:D211)</f>
        <v>28</v>
      </c>
      <c r="E212" s="54">
        <f t="shared" si="5"/>
        <v>27</v>
      </c>
      <c r="F212" s="54">
        <f t="shared" si="5"/>
        <v>18</v>
      </c>
      <c r="G212" s="54">
        <f t="shared" si="5"/>
        <v>23</v>
      </c>
      <c r="H212" s="54">
        <f t="shared" si="5"/>
        <v>22</v>
      </c>
      <c r="I212" s="54">
        <f t="shared" si="5"/>
        <v>32</v>
      </c>
      <c r="J212" s="54">
        <f t="shared" si="5"/>
        <v>60</v>
      </c>
      <c r="K212" s="54">
        <f t="shared" si="5"/>
        <v>46</v>
      </c>
      <c r="L212" s="54">
        <f t="shared" si="5"/>
        <v>84</v>
      </c>
      <c r="M212" s="54">
        <f t="shared" si="5"/>
        <v>64</v>
      </c>
      <c r="N212" s="53">
        <f t="shared" si="4"/>
        <v>404</v>
      </c>
      <c r="O212" s="51">
        <f>SUM(O4:O211)</f>
        <v>285</v>
      </c>
      <c r="P212" s="51">
        <f>SUM(P4:P211)</f>
        <v>1311</v>
      </c>
    </row>
  </sheetData>
  <pageMargins left="0.7" right="0.7" top="0.75" bottom="0.75" header="0.3" footer="0.3"/>
  <pageSetup orientation="portrait" horizontalDpi="90" verticalDpi="90" r:id="rId1"/>
  <ignoredErrors>
    <ignoredError sqref="D212:M212" formulaRange="1"/>
    <ignoredError sqref="N212" formula="1"/>
    <ignoredError sqref="C4:C2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2"/>
  <sheetViews>
    <sheetView topLeftCell="A97" workbookViewId="0">
      <selection activeCell="H118" sqref="H118"/>
    </sheetView>
  </sheetViews>
  <sheetFormatPr baseColWidth="10" defaultRowHeight="14.4" x14ac:dyDescent="0.3"/>
  <cols>
    <col min="1" max="1" width="24.5546875" style="73" customWidth="1"/>
    <col min="2" max="2" width="26.44140625" style="83" customWidth="1"/>
    <col min="3" max="6" width="11.5546875" style="83"/>
  </cols>
  <sheetData>
    <row r="2" spans="1:6" x14ac:dyDescent="0.3">
      <c r="B2" s="78" t="s">
        <v>486</v>
      </c>
    </row>
    <row r="3" spans="1:6" ht="43.2" x14ac:dyDescent="0.3">
      <c r="A3" s="74" t="s">
        <v>62</v>
      </c>
      <c r="B3" s="79" t="s">
        <v>63</v>
      </c>
      <c r="C3" s="84" t="s">
        <v>268</v>
      </c>
      <c r="D3" s="88" t="s">
        <v>485</v>
      </c>
      <c r="E3" s="88" t="s">
        <v>259</v>
      </c>
      <c r="F3" s="88" t="s">
        <v>265</v>
      </c>
    </row>
    <row r="4" spans="1:6" ht="15.6" x14ac:dyDescent="0.3">
      <c r="A4" s="75" t="s">
        <v>7</v>
      </c>
      <c r="B4" s="80" t="s">
        <v>64</v>
      </c>
      <c r="C4" s="85" t="s">
        <v>269</v>
      </c>
      <c r="D4" s="89">
        <v>1</v>
      </c>
      <c r="E4" s="89">
        <v>0</v>
      </c>
      <c r="F4" s="89">
        <v>0</v>
      </c>
    </row>
    <row r="5" spans="1:6" ht="15.6" x14ac:dyDescent="0.3">
      <c r="A5" s="75" t="s">
        <v>7</v>
      </c>
      <c r="B5" s="80" t="s">
        <v>65</v>
      </c>
      <c r="C5" s="85" t="s">
        <v>270</v>
      </c>
      <c r="D5" s="89">
        <v>2</v>
      </c>
      <c r="E5" s="89">
        <v>0</v>
      </c>
      <c r="F5" s="89">
        <v>0</v>
      </c>
    </row>
    <row r="6" spans="1:6" ht="15.6" x14ac:dyDescent="0.3">
      <c r="A6" s="75" t="s">
        <v>7</v>
      </c>
      <c r="B6" s="81" t="s">
        <v>66</v>
      </c>
      <c r="C6" s="85" t="s">
        <v>271</v>
      </c>
      <c r="D6" s="89">
        <v>1</v>
      </c>
      <c r="E6" s="89">
        <v>0</v>
      </c>
      <c r="F6" s="89">
        <v>8</v>
      </c>
    </row>
    <row r="7" spans="1:6" ht="15.6" x14ac:dyDescent="0.3">
      <c r="A7" s="75" t="s">
        <v>7</v>
      </c>
      <c r="B7" s="80" t="s">
        <v>67</v>
      </c>
      <c r="C7" s="85" t="s">
        <v>272</v>
      </c>
      <c r="D7" s="89">
        <v>1</v>
      </c>
      <c r="E7" s="89">
        <v>1</v>
      </c>
      <c r="F7" s="89">
        <v>7</v>
      </c>
    </row>
    <row r="8" spans="1:6" ht="15.6" x14ac:dyDescent="0.3">
      <c r="A8" s="75" t="s">
        <v>7</v>
      </c>
      <c r="B8" s="81" t="s">
        <v>68</v>
      </c>
      <c r="C8" s="86" t="s">
        <v>273</v>
      </c>
      <c r="D8" s="89">
        <v>2</v>
      </c>
      <c r="E8" s="89">
        <v>0</v>
      </c>
      <c r="F8" s="89">
        <v>1</v>
      </c>
    </row>
    <row r="9" spans="1:6" ht="15.6" x14ac:dyDescent="0.3">
      <c r="A9" s="75" t="s">
        <v>7</v>
      </c>
      <c r="B9" s="81" t="s">
        <v>69</v>
      </c>
      <c r="C9" s="86" t="s">
        <v>274</v>
      </c>
      <c r="D9" s="89">
        <v>1</v>
      </c>
      <c r="E9" s="89">
        <v>0</v>
      </c>
      <c r="F9" s="89">
        <v>3</v>
      </c>
    </row>
    <row r="10" spans="1:6" ht="15.6" x14ac:dyDescent="0.3">
      <c r="A10" s="75" t="s">
        <v>8</v>
      </c>
      <c r="B10" s="81" t="s">
        <v>70</v>
      </c>
      <c r="C10" s="86" t="s">
        <v>275</v>
      </c>
      <c r="D10" s="89">
        <v>1</v>
      </c>
      <c r="E10" s="89">
        <v>0</v>
      </c>
      <c r="F10" s="89">
        <v>0</v>
      </c>
    </row>
    <row r="11" spans="1:6" ht="15.6" x14ac:dyDescent="0.3">
      <c r="A11" s="75" t="s">
        <v>11</v>
      </c>
      <c r="B11" s="81" t="s">
        <v>71</v>
      </c>
      <c r="C11" s="86" t="s">
        <v>276</v>
      </c>
      <c r="D11" s="89">
        <v>1</v>
      </c>
      <c r="E11" s="89">
        <v>1</v>
      </c>
      <c r="F11" s="89">
        <v>1</v>
      </c>
    </row>
    <row r="12" spans="1:6" ht="15.6" x14ac:dyDescent="0.3">
      <c r="A12" s="75" t="s">
        <v>72</v>
      </c>
      <c r="B12" s="81" t="s">
        <v>73</v>
      </c>
      <c r="C12" s="86" t="s">
        <v>277</v>
      </c>
      <c r="D12" s="89">
        <v>1</v>
      </c>
      <c r="E12" s="89">
        <v>1</v>
      </c>
      <c r="F12" s="89">
        <v>6</v>
      </c>
    </row>
    <row r="13" spans="1:6" ht="15.6" x14ac:dyDescent="0.3">
      <c r="A13" s="75" t="s">
        <v>72</v>
      </c>
      <c r="B13" s="81" t="s">
        <v>74</v>
      </c>
      <c r="C13" s="86" t="s">
        <v>278</v>
      </c>
      <c r="D13" s="89">
        <v>4</v>
      </c>
      <c r="E13" s="89">
        <v>0</v>
      </c>
      <c r="F13" s="89">
        <v>9</v>
      </c>
    </row>
    <row r="14" spans="1:6" ht="15.6" x14ac:dyDescent="0.3">
      <c r="A14" s="75" t="s">
        <v>72</v>
      </c>
      <c r="B14" s="81" t="s">
        <v>70</v>
      </c>
      <c r="C14" s="86" t="s">
        <v>279</v>
      </c>
      <c r="D14" s="89">
        <v>1</v>
      </c>
      <c r="E14" s="89">
        <v>0</v>
      </c>
      <c r="F14" s="89">
        <v>0</v>
      </c>
    </row>
    <row r="15" spans="1:6" ht="15.6" x14ac:dyDescent="0.3">
      <c r="A15" s="75" t="s">
        <v>72</v>
      </c>
      <c r="B15" s="81" t="s">
        <v>75</v>
      </c>
      <c r="C15" s="86" t="s">
        <v>280</v>
      </c>
      <c r="D15" s="89">
        <v>2</v>
      </c>
      <c r="E15" s="89">
        <v>0</v>
      </c>
      <c r="F15" s="89">
        <v>16</v>
      </c>
    </row>
    <row r="16" spans="1:6" ht="15.6" x14ac:dyDescent="0.3">
      <c r="A16" s="75" t="s">
        <v>72</v>
      </c>
      <c r="B16" s="81" t="s">
        <v>76</v>
      </c>
      <c r="C16" s="86" t="s">
        <v>281</v>
      </c>
      <c r="D16" s="89">
        <v>3</v>
      </c>
      <c r="E16" s="89">
        <v>0</v>
      </c>
      <c r="F16" s="89">
        <v>16</v>
      </c>
    </row>
    <row r="17" spans="1:6" ht="15.6" x14ac:dyDescent="0.3">
      <c r="A17" s="75" t="s">
        <v>72</v>
      </c>
      <c r="B17" s="80" t="s">
        <v>77</v>
      </c>
      <c r="C17" s="85" t="s">
        <v>282</v>
      </c>
      <c r="D17" s="89">
        <v>1</v>
      </c>
      <c r="E17" s="89">
        <v>0</v>
      </c>
      <c r="F17" s="89">
        <v>2</v>
      </c>
    </row>
    <row r="18" spans="1:6" ht="15.6" x14ac:dyDescent="0.3">
      <c r="A18" s="75" t="s">
        <v>72</v>
      </c>
      <c r="B18" s="81" t="s">
        <v>78</v>
      </c>
      <c r="C18" s="86" t="s">
        <v>283</v>
      </c>
      <c r="D18" s="89">
        <v>1</v>
      </c>
      <c r="E18" s="89">
        <v>0</v>
      </c>
      <c r="F18" s="89">
        <v>0</v>
      </c>
    </row>
    <row r="19" spans="1:6" ht="15.6" x14ac:dyDescent="0.3">
      <c r="A19" s="75" t="s">
        <v>72</v>
      </c>
      <c r="B19" s="81" t="s">
        <v>79</v>
      </c>
      <c r="C19" s="86" t="s">
        <v>284</v>
      </c>
      <c r="D19" s="89">
        <v>2</v>
      </c>
      <c r="E19" s="89">
        <v>0</v>
      </c>
      <c r="F19" s="89">
        <v>8</v>
      </c>
    </row>
    <row r="20" spans="1:6" ht="15.6" x14ac:dyDescent="0.3">
      <c r="A20" s="76" t="s">
        <v>10</v>
      </c>
      <c r="B20" s="80" t="s">
        <v>80</v>
      </c>
      <c r="C20" s="85" t="s">
        <v>285</v>
      </c>
      <c r="D20" s="89">
        <v>1</v>
      </c>
      <c r="E20" s="89">
        <v>0</v>
      </c>
      <c r="F20" s="89">
        <v>0</v>
      </c>
    </row>
    <row r="21" spans="1:6" ht="15.6" x14ac:dyDescent="0.3">
      <c r="A21" s="75" t="s">
        <v>81</v>
      </c>
      <c r="B21" s="80" t="s">
        <v>81</v>
      </c>
      <c r="C21" s="85" t="s">
        <v>286</v>
      </c>
      <c r="D21" s="89">
        <v>2</v>
      </c>
      <c r="E21" s="89">
        <v>5</v>
      </c>
      <c r="F21" s="89">
        <v>6</v>
      </c>
    </row>
    <row r="22" spans="1:6" ht="15.6" x14ac:dyDescent="0.3">
      <c r="A22" s="75" t="s">
        <v>81</v>
      </c>
      <c r="B22" s="80" t="s">
        <v>82</v>
      </c>
      <c r="C22" s="85" t="s">
        <v>287</v>
      </c>
      <c r="D22" s="89">
        <v>1</v>
      </c>
      <c r="E22" s="89">
        <v>0</v>
      </c>
      <c r="F22" s="89">
        <v>3</v>
      </c>
    </row>
    <row r="23" spans="1:6" ht="15.6" x14ac:dyDescent="0.3">
      <c r="A23" s="75" t="s">
        <v>13</v>
      </c>
      <c r="B23" s="80" t="s">
        <v>83</v>
      </c>
      <c r="C23" s="85" t="s">
        <v>288</v>
      </c>
      <c r="D23" s="89">
        <v>5</v>
      </c>
      <c r="E23" s="89">
        <v>0</v>
      </c>
      <c r="F23" s="89">
        <v>10</v>
      </c>
    </row>
    <row r="24" spans="1:6" ht="15.6" x14ac:dyDescent="0.3">
      <c r="A24" s="75" t="s">
        <v>13</v>
      </c>
      <c r="B24" s="80" t="s">
        <v>84</v>
      </c>
      <c r="C24" s="85" t="s">
        <v>289</v>
      </c>
      <c r="D24" s="89">
        <v>1</v>
      </c>
      <c r="E24" s="89">
        <v>0</v>
      </c>
      <c r="F24" s="89">
        <v>0</v>
      </c>
    </row>
    <row r="25" spans="1:6" ht="15.6" x14ac:dyDescent="0.3">
      <c r="A25" s="75" t="s">
        <v>13</v>
      </c>
      <c r="B25" s="80" t="s">
        <v>85</v>
      </c>
      <c r="C25" s="85" t="s">
        <v>290</v>
      </c>
      <c r="D25" s="89">
        <v>5</v>
      </c>
      <c r="E25" s="89">
        <v>0</v>
      </c>
      <c r="F25" s="89">
        <v>69</v>
      </c>
    </row>
    <row r="26" spans="1:6" ht="15.6" x14ac:dyDescent="0.3">
      <c r="A26" s="75" t="s">
        <v>13</v>
      </c>
      <c r="B26" s="80" t="s">
        <v>86</v>
      </c>
      <c r="C26" s="85" t="s">
        <v>291</v>
      </c>
      <c r="D26" s="89">
        <v>2</v>
      </c>
      <c r="E26" s="89">
        <v>0</v>
      </c>
      <c r="F26" s="89">
        <v>2</v>
      </c>
    </row>
    <row r="27" spans="1:6" ht="15.6" x14ac:dyDescent="0.3">
      <c r="A27" s="75" t="s">
        <v>13</v>
      </c>
      <c r="B27" s="80" t="s">
        <v>87</v>
      </c>
      <c r="C27" s="85" t="s">
        <v>292</v>
      </c>
      <c r="D27" s="89">
        <v>2</v>
      </c>
      <c r="E27" s="89">
        <v>1</v>
      </c>
      <c r="F27" s="89">
        <v>9</v>
      </c>
    </row>
    <row r="28" spans="1:6" ht="15.6" x14ac:dyDescent="0.3">
      <c r="A28" s="75" t="s">
        <v>13</v>
      </c>
      <c r="B28" s="80" t="s">
        <v>13</v>
      </c>
      <c r="C28" s="85" t="s">
        <v>293</v>
      </c>
      <c r="D28" s="89">
        <v>1</v>
      </c>
      <c r="E28" s="89">
        <v>0</v>
      </c>
      <c r="F28" s="89">
        <v>6</v>
      </c>
    </row>
    <row r="29" spans="1:6" ht="15.6" x14ac:dyDescent="0.3">
      <c r="A29" s="75" t="s">
        <v>13</v>
      </c>
      <c r="B29" s="80" t="s">
        <v>88</v>
      </c>
      <c r="C29" s="85" t="s">
        <v>294</v>
      </c>
      <c r="D29" s="89">
        <v>2</v>
      </c>
      <c r="E29" s="89">
        <v>0</v>
      </c>
      <c r="F29" s="89">
        <v>2</v>
      </c>
    </row>
    <row r="30" spans="1:6" ht="15.6" x14ac:dyDescent="0.3">
      <c r="A30" s="75" t="s">
        <v>13</v>
      </c>
      <c r="B30" s="80" t="s">
        <v>89</v>
      </c>
      <c r="C30" s="85" t="s">
        <v>295</v>
      </c>
      <c r="D30" s="89">
        <v>1</v>
      </c>
      <c r="E30" s="89">
        <v>1</v>
      </c>
      <c r="F30" s="89">
        <v>0</v>
      </c>
    </row>
    <row r="31" spans="1:6" ht="15.6" x14ac:dyDescent="0.3">
      <c r="A31" s="75" t="s">
        <v>13</v>
      </c>
      <c r="B31" s="80" t="s">
        <v>90</v>
      </c>
      <c r="C31" s="85" t="s">
        <v>296</v>
      </c>
      <c r="D31" s="89">
        <v>1</v>
      </c>
      <c r="E31" s="89">
        <v>0</v>
      </c>
      <c r="F31" s="89">
        <v>3</v>
      </c>
    </row>
    <row r="32" spans="1:6" ht="15.6" x14ac:dyDescent="0.3">
      <c r="A32" s="75" t="s">
        <v>13</v>
      </c>
      <c r="B32" s="80" t="s">
        <v>91</v>
      </c>
      <c r="C32" s="85" t="s">
        <v>297</v>
      </c>
      <c r="D32" s="89">
        <v>1</v>
      </c>
      <c r="E32" s="89">
        <v>1</v>
      </c>
      <c r="F32" s="89">
        <v>4</v>
      </c>
    </row>
    <row r="33" spans="1:6" ht="15.6" x14ac:dyDescent="0.3">
      <c r="A33" s="75" t="s">
        <v>13</v>
      </c>
      <c r="B33" s="80" t="s">
        <v>92</v>
      </c>
      <c r="C33" s="85" t="s">
        <v>298</v>
      </c>
      <c r="D33" s="89">
        <v>6</v>
      </c>
      <c r="E33" s="89">
        <v>2</v>
      </c>
      <c r="F33" s="89">
        <v>19</v>
      </c>
    </row>
    <row r="34" spans="1:6" ht="15.6" x14ac:dyDescent="0.3">
      <c r="A34" s="75" t="s">
        <v>13</v>
      </c>
      <c r="B34" s="80" t="s">
        <v>93</v>
      </c>
      <c r="C34" s="85" t="s">
        <v>299</v>
      </c>
      <c r="D34" s="89">
        <v>2</v>
      </c>
      <c r="E34" s="89">
        <v>0</v>
      </c>
      <c r="F34" s="89">
        <v>4</v>
      </c>
    </row>
    <row r="35" spans="1:6" ht="15.6" x14ac:dyDescent="0.3">
      <c r="A35" s="75" t="s">
        <v>13</v>
      </c>
      <c r="B35" s="81" t="s">
        <v>94</v>
      </c>
      <c r="C35" s="85" t="s">
        <v>300</v>
      </c>
      <c r="D35" s="89">
        <v>1</v>
      </c>
      <c r="E35" s="89">
        <v>0</v>
      </c>
      <c r="F35" s="89">
        <v>3</v>
      </c>
    </row>
    <row r="36" spans="1:6" ht="15.6" x14ac:dyDescent="0.3">
      <c r="A36" s="75" t="s">
        <v>13</v>
      </c>
      <c r="B36" s="81" t="s">
        <v>95</v>
      </c>
      <c r="C36" s="85" t="s">
        <v>301</v>
      </c>
      <c r="D36" s="89">
        <v>2</v>
      </c>
      <c r="E36" s="89">
        <v>0</v>
      </c>
      <c r="F36" s="89">
        <v>0</v>
      </c>
    </row>
    <row r="37" spans="1:6" ht="15.6" x14ac:dyDescent="0.3">
      <c r="A37" s="75" t="s">
        <v>13</v>
      </c>
      <c r="B37" s="80" t="s">
        <v>303</v>
      </c>
      <c r="C37" s="85" t="s">
        <v>302</v>
      </c>
      <c r="D37" s="89">
        <v>2</v>
      </c>
      <c r="E37" s="89">
        <v>2</v>
      </c>
      <c r="F37" s="89">
        <v>2</v>
      </c>
    </row>
    <row r="38" spans="1:6" ht="15.6" x14ac:dyDescent="0.3">
      <c r="A38" s="75" t="s">
        <v>13</v>
      </c>
      <c r="B38" s="80" t="s">
        <v>96</v>
      </c>
      <c r="C38" s="85" t="s">
        <v>304</v>
      </c>
      <c r="D38" s="89">
        <v>1</v>
      </c>
      <c r="E38" s="89">
        <v>0</v>
      </c>
      <c r="F38" s="89">
        <v>0</v>
      </c>
    </row>
    <row r="39" spans="1:6" ht="15.6" x14ac:dyDescent="0.3">
      <c r="A39" s="75" t="s">
        <v>14</v>
      </c>
      <c r="B39" s="80" t="s">
        <v>97</v>
      </c>
      <c r="C39" s="85" t="s">
        <v>305</v>
      </c>
      <c r="D39" s="89">
        <v>1</v>
      </c>
      <c r="E39" s="89">
        <v>3</v>
      </c>
      <c r="F39" s="89">
        <v>0</v>
      </c>
    </row>
    <row r="40" spans="1:6" ht="15.6" x14ac:dyDescent="0.3">
      <c r="A40" s="75" t="s">
        <v>14</v>
      </c>
      <c r="B40" s="80" t="s">
        <v>98</v>
      </c>
      <c r="C40" s="85" t="s">
        <v>306</v>
      </c>
      <c r="D40" s="89">
        <v>2</v>
      </c>
      <c r="E40" s="89">
        <v>1</v>
      </c>
      <c r="F40" s="89">
        <v>6</v>
      </c>
    </row>
    <row r="41" spans="1:6" ht="15.6" x14ac:dyDescent="0.3">
      <c r="A41" s="75" t="s">
        <v>14</v>
      </c>
      <c r="B41" s="80" t="s">
        <v>99</v>
      </c>
      <c r="C41" s="85" t="s">
        <v>307</v>
      </c>
      <c r="D41" s="89">
        <v>1</v>
      </c>
      <c r="E41" s="89">
        <v>0</v>
      </c>
      <c r="F41" s="89">
        <v>0</v>
      </c>
    </row>
    <row r="42" spans="1:6" ht="15.6" x14ac:dyDescent="0.3">
      <c r="A42" s="75" t="s">
        <v>14</v>
      </c>
      <c r="B42" s="80" t="s">
        <v>100</v>
      </c>
      <c r="C42" s="85" t="s">
        <v>308</v>
      </c>
      <c r="D42" s="89">
        <v>3</v>
      </c>
      <c r="E42" s="89">
        <v>0</v>
      </c>
      <c r="F42" s="89">
        <v>9</v>
      </c>
    </row>
    <row r="43" spans="1:6" ht="15.6" x14ac:dyDescent="0.3">
      <c r="A43" s="75" t="s">
        <v>14</v>
      </c>
      <c r="B43" s="80" t="s">
        <v>310</v>
      </c>
      <c r="C43" s="85" t="s">
        <v>309</v>
      </c>
      <c r="D43" s="89">
        <v>1</v>
      </c>
      <c r="E43" s="89">
        <v>0</v>
      </c>
      <c r="F43" s="89">
        <v>5</v>
      </c>
    </row>
    <row r="44" spans="1:6" ht="15.6" x14ac:dyDescent="0.3">
      <c r="A44" s="75" t="s">
        <v>15</v>
      </c>
      <c r="B44" s="80" t="s">
        <v>101</v>
      </c>
      <c r="C44" s="85" t="s">
        <v>311</v>
      </c>
      <c r="D44" s="89">
        <v>1</v>
      </c>
      <c r="E44" s="89">
        <v>0</v>
      </c>
      <c r="F44" s="89">
        <v>2</v>
      </c>
    </row>
    <row r="45" spans="1:6" ht="15.6" x14ac:dyDescent="0.3">
      <c r="A45" s="75" t="s">
        <v>15</v>
      </c>
      <c r="B45" s="80" t="s">
        <v>102</v>
      </c>
      <c r="C45" s="85" t="s">
        <v>312</v>
      </c>
      <c r="D45" s="89">
        <v>2</v>
      </c>
      <c r="E45" s="89">
        <v>1</v>
      </c>
      <c r="F45" s="89">
        <v>8</v>
      </c>
    </row>
    <row r="46" spans="1:6" ht="15.6" x14ac:dyDescent="0.3">
      <c r="A46" s="75" t="s">
        <v>15</v>
      </c>
      <c r="B46" s="80" t="s">
        <v>103</v>
      </c>
      <c r="C46" s="85" t="s">
        <v>313</v>
      </c>
      <c r="D46" s="89">
        <v>2</v>
      </c>
      <c r="E46" s="89">
        <v>0</v>
      </c>
      <c r="F46" s="89">
        <v>3</v>
      </c>
    </row>
    <row r="47" spans="1:6" ht="15.6" x14ac:dyDescent="0.3">
      <c r="A47" s="75" t="s">
        <v>15</v>
      </c>
      <c r="B47" s="80" t="s">
        <v>104</v>
      </c>
      <c r="C47" s="85" t="s">
        <v>314</v>
      </c>
      <c r="D47" s="89">
        <v>1</v>
      </c>
      <c r="E47" s="89">
        <v>0</v>
      </c>
      <c r="F47" s="89">
        <v>0</v>
      </c>
    </row>
    <row r="48" spans="1:6" ht="15.6" x14ac:dyDescent="0.3">
      <c r="A48" s="75" t="s">
        <v>15</v>
      </c>
      <c r="B48" s="80" t="s">
        <v>105</v>
      </c>
      <c r="C48" s="85" t="s">
        <v>315</v>
      </c>
      <c r="D48" s="89">
        <v>4</v>
      </c>
      <c r="E48" s="89">
        <v>1</v>
      </c>
      <c r="F48" s="89">
        <v>5</v>
      </c>
    </row>
    <row r="49" spans="1:6" ht="15.6" x14ac:dyDescent="0.3">
      <c r="A49" s="75" t="s">
        <v>15</v>
      </c>
      <c r="B49" s="80" t="s">
        <v>107</v>
      </c>
      <c r="C49" s="85" t="s">
        <v>316</v>
      </c>
      <c r="D49" s="89">
        <v>1</v>
      </c>
      <c r="E49" s="89">
        <v>0</v>
      </c>
      <c r="F49" s="89">
        <v>22</v>
      </c>
    </row>
    <row r="50" spans="1:6" ht="15.6" x14ac:dyDescent="0.3">
      <c r="A50" s="75" t="s">
        <v>15</v>
      </c>
      <c r="B50" s="80" t="s">
        <v>108</v>
      </c>
      <c r="C50" s="85" t="s">
        <v>317</v>
      </c>
      <c r="D50" s="89">
        <v>2</v>
      </c>
      <c r="E50" s="89">
        <v>0</v>
      </c>
      <c r="F50" s="89">
        <v>2</v>
      </c>
    </row>
    <row r="51" spans="1:6" ht="15.6" x14ac:dyDescent="0.3">
      <c r="A51" s="75" t="s">
        <v>15</v>
      </c>
      <c r="B51" s="80" t="s">
        <v>106</v>
      </c>
      <c r="C51" s="85" t="s">
        <v>318</v>
      </c>
      <c r="D51" s="89">
        <v>1</v>
      </c>
      <c r="E51" s="89">
        <v>0</v>
      </c>
      <c r="F51" s="89">
        <v>5</v>
      </c>
    </row>
    <row r="52" spans="1:6" ht="15.6" x14ac:dyDescent="0.3">
      <c r="A52" s="75" t="s">
        <v>16</v>
      </c>
      <c r="B52" s="80" t="s">
        <v>109</v>
      </c>
      <c r="C52" s="85" t="s">
        <v>319</v>
      </c>
      <c r="D52" s="89">
        <v>1</v>
      </c>
      <c r="E52" s="89">
        <v>2</v>
      </c>
      <c r="F52" s="89">
        <v>3</v>
      </c>
    </row>
    <row r="53" spans="1:6" ht="15.6" x14ac:dyDescent="0.3">
      <c r="A53" s="75" t="s">
        <v>16</v>
      </c>
      <c r="B53" s="80" t="s">
        <v>110</v>
      </c>
      <c r="C53" s="85" t="s">
        <v>320</v>
      </c>
      <c r="D53" s="89">
        <v>1</v>
      </c>
      <c r="E53" s="89">
        <v>0</v>
      </c>
      <c r="F53" s="89">
        <v>3</v>
      </c>
    </row>
    <row r="54" spans="1:6" ht="15.6" x14ac:dyDescent="0.3">
      <c r="A54" s="75" t="s">
        <v>16</v>
      </c>
      <c r="B54" s="80" t="s">
        <v>111</v>
      </c>
      <c r="C54" s="85" t="s">
        <v>321</v>
      </c>
      <c r="D54" s="89">
        <v>1</v>
      </c>
      <c r="E54" s="89">
        <v>0</v>
      </c>
      <c r="F54" s="89">
        <v>5</v>
      </c>
    </row>
    <row r="55" spans="1:6" ht="15.6" x14ac:dyDescent="0.3">
      <c r="A55" s="75" t="s">
        <v>16</v>
      </c>
      <c r="B55" s="80" t="s">
        <v>112</v>
      </c>
      <c r="C55" s="85" t="s">
        <v>322</v>
      </c>
      <c r="D55" s="89">
        <v>1</v>
      </c>
      <c r="E55" s="89">
        <v>1</v>
      </c>
      <c r="F55" s="89">
        <v>3</v>
      </c>
    </row>
    <row r="56" spans="1:6" ht="15.6" x14ac:dyDescent="0.3">
      <c r="A56" s="75" t="s">
        <v>16</v>
      </c>
      <c r="B56" s="80" t="s">
        <v>113</v>
      </c>
      <c r="C56" s="85" t="s">
        <v>323</v>
      </c>
      <c r="D56" s="89">
        <v>1</v>
      </c>
      <c r="E56" s="89">
        <v>0</v>
      </c>
      <c r="F56" s="89">
        <v>15</v>
      </c>
    </row>
    <row r="57" spans="1:6" ht="31.2" x14ac:dyDescent="0.3">
      <c r="A57" s="75" t="s">
        <v>16</v>
      </c>
      <c r="B57" s="81" t="s">
        <v>114</v>
      </c>
      <c r="C57" s="85" t="s">
        <v>324</v>
      </c>
      <c r="D57" s="89">
        <v>1</v>
      </c>
      <c r="E57" s="89">
        <v>2</v>
      </c>
      <c r="F57" s="89">
        <v>4</v>
      </c>
    </row>
    <row r="58" spans="1:6" ht="15.6" x14ac:dyDescent="0.3">
      <c r="A58" s="75" t="s">
        <v>16</v>
      </c>
      <c r="B58" s="80" t="s">
        <v>115</v>
      </c>
      <c r="C58" s="85" t="s">
        <v>325</v>
      </c>
      <c r="D58" s="89">
        <v>1</v>
      </c>
      <c r="E58" s="89">
        <v>0</v>
      </c>
      <c r="F58" s="89">
        <v>0</v>
      </c>
    </row>
    <row r="59" spans="1:6" ht="15.6" x14ac:dyDescent="0.3">
      <c r="A59" s="75" t="s">
        <v>16</v>
      </c>
      <c r="B59" s="80" t="s">
        <v>69</v>
      </c>
      <c r="C59" s="85" t="s">
        <v>326</v>
      </c>
      <c r="D59" s="89">
        <v>5</v>
      </c>
      <c r="E59" s="89">
        <v>3</v>
      </c>
      <c r="F59" s="89">
        <v>8</v>
      </c>
    </row>
    <row r="60" spans="1:6" ht="15.6" x14ac:dyDescent="0.3">
      <c r="A60" s="75" t="s">
        <v>16</v>
      </c>
      <c r="B60" s="80" t="s">
        <v>328</v>
      </c>
      <c r="C60" s="85" t="s">
        <v>327</v>
      </c>
      <c r="D60" s="89">
        <v>2</v>
      </c>
      <c r="E60" s="89">
        <v>1</v>
      </c>
      <c r="F60" s="89">
        <v>3</v>
      </c>
    </row>
    <row r="61" spans="1:6" ht="31.2" x14ac:dyDescent="0.3">
      <c r="A61" s="75" t="s">
        <v>16</v>
      </c>
      <c r="B61" s="81" t="s">
        <v>116</v>
      </c>
      <c r="C61" s="85" t="s">
        <v>329</v>
      </c>
      <c r="D61" s="89">
        <v>1</v>
      </c>
      <c r="E61" s="89">
        <v>2</v>
      </c>
      <c r="F61" s="89">
        <v>2</v>
      </c>
    </row>
    <row r="62" spans="1:6" ht="15.6" x14ac:dyDescent="0.3">
      <c r="A62" s="75" t="s">
        <v>16</v>
      </c>
      <c r="B62" s="80" t="s">
        <v>117</v>
      </c>
      <c r="C62" s="85" t="s">
        <v>330</v>
      </c>
      <c r="D62" s="89">
        <v>1</v>
      </c>
      <c r="E62" s="89">
        <v>0</v>
      </c>
      <c r="F62" s="89">
        <v>1</v>
      </c>
    </row>
    <row r="63" spans="1:6" ht="15.6" x14ac:dyDescent="0.3">
      <c r="A63" s="75" t="s">
        <v>16</v>
      </c>
      <c r="B63" s="80" t="s">
        <v>118</v>
      </c>
      <c r="C63" s="85" t="s">
        <v>331</v>
      </c>
      <c r="D63" s="89">
        <v>3</v>
      </c>
      <c r="E63" s="89">
        <v>1</v>
      </c>
      <c r="F63" s="89">
        <v>28</v>
      </c>
    </row>
    <row r="64" spans="1:6" ht="15.6" x14ac:dyDescent="0.3">
      <c r="A64" s="75" t="s">
        <v>17</v>
      </c>
      <c r="B64" s="80" t="s">
        <v>119</v>
      </c>
      <c r="C64" s="85" t="s">
        <v>332</v>
      </c>
      <c r="D64" s="89">
        <v>9</v>
      </c>
      <c r="E64" s="89">
        <v>4</v>
      </c>
      <c r="F64" s="89">
        <v>15</v>
      </c>
    </row>
    <row r="65" spans="1:6" ht="15.6" x14ac:dyDescent="0.3">
      <c r="A65" s="75" t="s">
        <v>17</v>
      </c>
      <c r="B65" s="81" t="s">
        <v>334</v>
      </c>
      <c r="C65" s="85" t="s">
        <v>333</v>
      </c>
      <c r="D65" s="89">
        <v>3</v>
      </c>
      <c r="E65" s="89">
        <v>7</v>
      </c>
      <c r="F65" s="89">
        <v>13</v>
      </c>
    </row>
    <row r="66" spans="1:6" ht="15.6" x14ac:dyDescent="0.3">
      <c r="A66" s="75" t="s">
        <v>17</v>
      </c>
      <c r="B66" s="80" t="s">
        <v>120</v>
      </c>
      <c r="C66" s="85" t="s">
        <v>335</v>
      </c>
      <c r="D66" s="89">
        <v>2</v>
      </c>
      <c r="E66" s="89">
        <v>3</v>
      </c>
      <c r="F66" s="89">
        <v>8</v>
      </c>
    </row>
    <row r="67" spans="1:6" ht="15.6" x14ac:dyDescent="0.3">
      <c r="A67" s="75" t="s">
        <v>17</v>
      </c>
      <c r="B67" s="80" t="s">
        <v>121</v>
      </c>
      <c r="C67" s="85" t="s">
        <v>336</v>
      </c>
      <c r="D67" s="89">
        <v>2</v>
      </c>
      <c r="E67" s="89">
        <v>0</v>
      </c>
      <c r="F67" s="89">
        <v>3</v>
      </c>
    </row>
    <row r="68" spans="1:6" ht="15.6" x14ac:dyDescent="0.3">
      <c r="A68" s="75" t="s">
        <v>17</v>
      </c>
      <c r="B68" s="80" t="s">
        <v>122</v>
      </c>
      <c r="C68" s="85" t="s">
        <v>337</v>
      </c>
      <c r="D68" s="89">
        <v>1</v>
      </c>
      <c r="E68" s="89">
        <v>1</v>
      </c>
      <c r="F68" s="89">
        <v>3</v>
      </c>
    </row>
    <row r="69" spans="1:6" ht="15.6" x14ac:dyDescent="0.3">
      <c r="A69" s="75" t="s">
        <v>17</v>
      </c>
      <c r="B69" s="80" t="s">
        <v>123</v>
      </c>
      <c r="C69" s="85" t="s">
        <v>338</v>
      </c>
      <c r="D69" s="89">
        <v>1</v>
      </c>
      <c r="E69" s="89">
        <v>0</v>
      </c>
      <c r="F69" s="89">
        <v>1</v>
      </c>
    </row>
    <row r="70" spans="1:6" ht="15.6" x14ac:dyDescent="0.3">
      <c r="A70" s="75" t="s">
        <v>17</v>
      </c>
      <c r="B70" s="80" t="s">
        <v>124</v>
      </c>
      <c r="C70" s="85" t="s">
        <v>339</v>
      </c>
      <c r="D70" s="89">
        <v>4</v>
      </c>
      <c r="E70" s="89">
        <v>2</v>
      </c>
      <c r="F70" s="89">
        <v>15</v>
      </c>
    </row>
    <row r="71" spans="1:6" ht="15.6" x14ac:dyDescent="0.3">
      <c r="A71" s="75" t="s">
        <v>17</v>
      </c>
      <c r="B71" s="80" t="s">
        <v>125</v>
      </c>
      <c r="C71" s="85" t="s">
        <v>340</v>
      </c>
      <c r="D71" s="89">
        <v>3</v>
      </c>
      <c r="E71" s="89">
        <v>0</v>
      </c>
      <c r="F71" s="89">
        <v>0</v>
      </c>
    </row>
    <row r="72" spans="1:6" ht="15.6" x14ac:dyDescent="0.3">
      <c r="A72" s="75" t="s">
        <v>17</v>
      </c>
      <c r="B72" s="80" t="s">
        <v>126</v>
      </c>
      <c r="C72" s="85" t="s">
        <v>341</v>
      </c>
      <c r="D72" s="89">
        <v>1</v>
      </c>
      <c r="E72" s="89">
        <v>1</v>
      </c>
      <c r="F72" s="89">
        <v>2</v>
      </c>
    </row>
    <row r="73" spans="1:6" ht="15.6" x14ac:dyDescent="0.3">
      <c r="A73" s="75" t="s">
        <v>17</v>
      </c>
      <c r="B73" s="80" t="s">
        <v>127</v>
      </c>
      <c r="C73" s="85" t="s">
        <v>342</v>
      </c>
      <c r="D73" s="89">
        <v>1</v>
      </c>
      <c r="E73" s="89">
        <v>0</v>
      </c>
      <c r="F73" s="89">
        <v>3</v>
      </c>
    </row>
    <row r="74" spans="1:6" ht="15.6" x14ac:dyDescent="0.3">
      <c r="A74" s="75" t="s">
        <v>17</v>
      </c>
      <c r="B74" s="80" t="s">
        <v>128</v>
      </c>
      <c r="C74" s="85" t="s">
        <v>343</v>
      </c>
      <c r="D74" s="89">
        <v>1</v>
      </c>
      <c r="E74" s="89">
        <v>2</v>
      </c>
      <c r="F74" s="89">
        <v>1</v>
      </c>
    </row>
    <row r="75" spans="1:6" ht="15.6" x14ac:dyDescent="0.3">
      <c r="A75" s="75" t="s">
        <v>17</v>
      </c>
      <c r="B75" s="80" t="s">
        <v>129</v>
      </c>
      <c r="C75" s="85" t="s">
        <v>344</v>
      </c>
      <c r="D75" s="89">
        <v>1</v>
      </c>
      <c r="E75" s="89">
        <v>0</v>
      </c>
      <c r="F75" s="89">
        <v>14</v>
      </c>
    </row>
    <row r="76" spans="1:6" ht="15.6" x14ac:dyDescent="0.3">
      <c r="A76" s="75" t="s">
        <v>17</v>
      </c>
      <c r="B76" s="80" t="s">
        <v>130</v>
      </c>
      <c r="C76" s="85" t="s">
        <v>345</v>
      </c>
      <c r="D76" s="89">
        <v>1</v>
      </c>
      <c r="E76" s="89">
        <v>0</v>
      </c>
      <c r="F76" s="89">
        <v>14</v>
      </c>
    </row>
    <row r="77" spans="1:6" ht="15.6" x14ac:dyDescent="0.3">
      <c r="A77" s="75" t="s">
        <v>17</v>
      </c>
      <c r="B77" s="80" t="s">
        <v>131</v>
      </c>
      <c r="C77" s="85" t="s">
        <v>346</v>
      </c>
      <c r="D77" s="89">
        <v>2</v>
      </c>
      <c r="E77" s="89">
        <v>1</v>
      </c>
      <c r="F77" s="89">
        <v>2</v>
      </c>
    </row>
    <row r="78" spans="1:6" ht="15.6" x14ac:dyDescent="0.3">
      <c r="A78" s="75" t="s">
        <v>17</v>
      </c>
      <c r="B78" s="80" t="s">
        <v>132</v>
      </c>
      <c r="C78" s="85" t="s">
        <v>347</v>
      </c>
      <c r="D78" s="89">
        <v>1</v>
      </c>
      <c r="E78" s="89">
        <v>0</v>
      </c>
      <c r="F78" s="89">
        <v>1</v>
      </c>
    </row>
    <row r="79" spans="1:6" ht="15.6" x14ac:dyDescent="0.3">
      <c r="A79" s="75" t="s">
        <v>17</v>
      </c>
      <c r="B79" s="80" t="s">
        <v>133</v>
      </c>
      <c r="C79" s="85" t="s">
        <v>348</v>
      </c>
      <c r="D79" s="89">
        <v>1</v>
      </c>
      <c r="E79" s="89">
        <v>3</v>
      </c>
      <c r="F79" s="89">
        <v>8</v>
      </c>
    </row>
    <row r="80" spans="1:6" ht="15.6" x14ac:dyDescent="0.3">
      <c r="A80" s="75" t="s">
        <v>17</v>
      </c>
      <c r="B80" s="80" t="s">
        <v>134</v>
      </c>
      <c r="C80" s="85" t="s">
        <v>349</v>
      </c>
      <c r="D80" s="89">
        <v>2</v>
      </c>
      <c r="E80" s="89">
        <v>0</v>
      </c>
      <c r="F80" s="89">
        <v>0</v>
      </c>
    </row>
    <row r="81" spans="1:6" ht="15.6" x14ac:dyDescent="0.3">
      <c r="A81" s="75" t="s">
        <v>17</v>
      </c>
      <c r="B81" s="80" t="s">
        <v>135</v>
      </c>
      <c r="C81" s="85" t="s">
        <v>350</v>
      </c>
      <c r="D81" s="89">
        <v>1</v>
      </c>
      <c r="E81" s="89">
        <v>0</v>
      </c>
      <c r="F81" s="89">
        <v>2</v>
      </c>
    </row>
    <row r="82" spans="1:6" ht="15.6" x14ac:dyDescent="0.3">
      <c r="A82" s="75" t="s">
        <v>17</v>
      </c>
      <c r="B82" s="80" t="s">
        <v>136</v>
      </c>
      <c r="C82" s="85" t="s">
        <v>351</v>
      </c>
      <c r="D82" s="89">
        <v>1</v>
      </c>
      <c r="E82" s="89">
        <v>0</v>
      </c>
      <c r="F82" s="89">
        <v>6</v>
      </c>
    </row>
    <row r="83" spans="1:6" ht="15.6" x14ac:dyDescent="0.3">
      <c r="A83" s="75" t="s">
        <v>17</v>
      </c>
      <c r="B83" s="80" t="s">
        <v>137</v>
      </c>
      <c r="C83" s="85" t="s">
        <v>352</v>
      </c>
      <c r="D83" s="89">
        <v>3</v>
      </c>
      <c r="E83" s="89">
        <v>0</v>
      </c>
      <c r="F83" s="89">
        <v>2</v>
      </c>
    </row>
    <row r="84" spans="1:6" ht="15.6" x14ac:dyDescent="0.3">
      <c r="A84" s="75" t="s">
        <v>17</v>
      </c>
      <c r="B84" s="80" t="s">
        <v>138</v>
      </c>
      <c r="C84" s="85" t="s">
        <v>353</v>
      </c>
      <c r="D84" s="89">
        <v>1</v>
      </c>
      <c r="E84" s="89">
        <v>0</v>
      </c>
      <c r="F84" s="89">
        <v>2</v>
      </c>
    </row>
    <row r="85" spans="1:6" ht="15.6" x14ac:dyDescent="0.3">
      <c r="A85" s="75" t="s">
        <v>17</v>
      </c>
      <c r="B85" s="80" t="s">
        <v>139</v>
      </c>
      <c r="C85" s="85" t="s">
        <v>354</v>
      </c>
      <c r="D85" s="89">
        <v>2</v>
      </c>
      <c r="E85" s="89">
        <v>2</v>
      </c>
      <c r="F85" s="89">
        <v>22</v>
      </c>
    </row>
    <row r="86" spans="1:6" ht="15.6" x14ac:dyDescent="0.3">
      <c r="A86" s="75" t="s">
        <v>17</v>
      </c>
      <c r="B86" s="80" t="s">
        <v>140</v>
      </c>
      <c r="C86" s="85" t="s">
        <v>355</v>
      </c>
      <c r="D86" s="89">
        <v>1</v>
      </c>
      <c r="E86" s="89">
        <v>1</v>
      </c>
      <c r="F86" s="89">
        <v>1</v>
      </c>
    </row>
    <row r="87" spans="1:6" ht="15.6" x14ac:dyDescent="0.3">
      <c r="A87" s="75" t="s">
        <v>17</v>
      </c>
      <c r="B87" s="80" t="s">
        <v>141</v>
      </c>
      <c r="C87" s="85" t="s">
        <v>356</v>
      </c>
      <c r="D87" s="89">
        <v>1</v>
      </c>
      <c r="E87" s="89">
        <v>0</v>
      </c>
      <c r="F87" s="89">
        <v>1</v>
      </c>
    </row>
    <row r="88" spans="1:6" ht="15.6" x14ac:dyDescent="0.3">
      <c r="A88" s="75" t="s">
        <v>17</v>
      </c>
      <c r="B88" s="80" t="s">
        <v>142</v>
      </c>
      <c r="C88" s="85" t="s">
        <v>357</v>
      </c>
      <c r="D88" s="89">
        <v>2</v>
      </c>
      <c r="E88" s="89">
        <v>2</v>
      </c>
      <c r="F88" s="89">
        <v>2</v>
      </c>
    </row>
    <row r="89" spans="1:6" ht="15.6" x14ac:dyDescent="0.3">
      <c r="A89" s="75" t="s">
        <v>17</v>
      </c>
      <c r="B89" s="80" t="s">
        <v>143</v>
      </c>
      <c r="C89" s="85" t="s">
        <v>358</v>
      </c>
      <c r="D89" s="89">
        <v>1</v>
      </c>
      <c r="E89" s="89">
        <v>1</v>
      </c>
      <c r="F89" s="89">
        <v>3</v>
      </c>
    </row>
    <row r="90" spans="1:6" ht="15.6" x14ac:dyDescent="0.3">
      <c r="A90" s="75" t="s">
        <v>17</v>
      </c>
      <c r="B90" s="80" t="s">
        <v>263</v>
      </c>
      <c r="C90" s="85" t="s">
        <v>359</v>
      </c>
      <c r="D90" s="89">
        <v>2</v>
      </c>
      <c r="E90" s="89">
        <v>0</v>
      </c>
      <c r="F90" s="89">
        <v>4</v>
      </c>
    </row>
    <row r="91" spans="1:6" ht="15.6" x14ac:dyDescent="0.3">
      <c r="A91" s="75" t="s">
        <v>17</v>
      </c>
      <c r="B91" s="80" t="s">
        <v>144</v>
      </c>
      <c r="C91" s="85" t="s">
        <v>360</v>
      </c>
      <c r="D91" s="89">
        <v>1</v>
      </c>
      <c r="E91" s="89">
        <v>0</v>
      </c>
      <c r="F91" s="89">
        <v>0</v>
      </c>
    </row>
    <row r="92" spans="1:6" ht="15.6" x14ac:dyDescent="0.3">
      <c r="A92" s="75" t="s">
        <v>17</v>
      </c>
      <c r="B92" s="80" t="s">
        <v>145</v>
      </c>
      <c r="C92" s="85" t="s">
        <v>361</v>
      </c>
      <c r="D92" s="89">
        <v>1</v>
      </c>
      <c r="E92" s="89">
        <v>1</v>
      </c>
      <c r="F92" s="89">
        <v>0</v>
      </c>
    </row>
    <row r="93" spans="1:6" ht="15.6" x14ac:dyDescent="0.3">
      <c r="A93" s="75" t="s">
        <v>17</v>
      </c>
      <c r="B93" s="80" t="s">
        <v>146</v>
      </c>
      <c r="C93" s="85" t="s">
        <v>362</v>
      </c>
      <c r="D93" s="89">
        <v>4</v>
      </c>
      <c r="E93" s="89">
        <v>2</v>
      </c>
      <c r="F93" s="89">
        <v>20</v>
      </c>
    </row>
    <row r="94" spans="1:6" ht="15.6" x14ac:dyDescent="0.3">
      <c r="A94" s="75" t="s">
        <v>17</v>
      </c>
      <c r="B94" s="80" t="s">
        <v>147</v>
      </c>
      <c r="C94" s="85" t="s">
        <v>363</v>
      </c>
      <c r="D94" s="89">
        <v>3</v>
      </c>
      <c r="E94" s="89">
        <v>0</v>
      </c>
      <c r="F94" s="89">
        <v>30</v>
      </c>
    </row>
    <row r="95" spans="1:6" ht="15.6" x14ac:dyDescent="0.3">
      <c r="A95" s="75" t="s">
        <v>17</v>
      </c>
      <c r="B95" s="80" t="s">
        <v>148</v>
      </c>
      <c r="C95" s="85" t="s">
        <v>364</v>
      </c>
      <c r="D95" s="89">
        <v>53</v>
      </c>
      <c r="E95" s="89">
        <v>102</v>
      </c>
      <c r="F95" s="89">
        <v>198</v>
      </c>
    </row>
    <row r="96" spans="1:6" ht="15.6" x14ac:dyDescent="0.3">
      <c r="A96" s="75" t="s">
        <v>17</v>
      </c>
      <c r="B96" s="80" t="s">
        <v>149</v>
      </c>
      <c r="C96" s="85" t="s">
        <v>365</v>
      </c>
      <c r="D96" s="89">
        <v>3</v>
      </c>
      <c r="E96" s="89">
        <v>2</v>
      </c>
      <c r="F96" s="89">
        <v>48</v>
      </c>
    </row>
    <row r="97" spans="1:6" ht="15.6" x14ac:dyDescent="0.3">
      <c r="A97" s="75" t="s">
        <v>17</v>
      </c>
      <c r="B97" s="80" t="s">
        <v>150</v>
      </c>
      <c r="C97" s="85" t="s">
        <v>366</v>
      </c>
      <c r="D97" s="89">
        <v>1</v>
      </c>
      <c r="E97" s="89">
        <v>0</v>
      </c>
      <c r="F97" s="89">
        <v>3</v>
      </c>
    </row>
    <row r="98" spans="1:6" ht="15.6" x14ac:dyDescent="0.3">
      <c r="A98" s="75" t="s">
        <v>17</v>
      </c>
      <c r="B98" s="80" t="s">
        <v>151</v>
      </c>
      <c r="C98" s="85" t="s">
        <v>369</v>
      </c>
      <c r="D98" s="89">
        <v>1</v>
      </c>
      <c r="E98" s="89">
        <v>3</v>
      </c>
      <c r="F98" s="89">
        <v>20</v>
      </c>
    </row>
    <row r="99" spans="1:6" ht="15.6" x14ac:dyDescent="0.3">
      <c r="A99" s="75" t="s">
        <v>17</v>
      </c>
      <c r="B99" s="80" t="s">
        <v>152</v>
      </c>
      <c r="C99" s="85" t="s">
        <v>367</v>
      </c>
      <c r="D99" s="89">
        <v>10</v>
      </c>
      <c r="E99" s="89">
        <v>7</v>
      </c>
      <c r="F99" s="89">
        <v>9</v>
      </c>
    </row>
    <row r="100" spans="1:6" ht="15.6" x14ac:dyDescent="0.3">
      <c r="A100" s="75" t="s">
        <v>17</v>
      </c>
      <c r="B100" s="80" t="s">
        <v>153</v>
      </c>
      <c r="C100" s="85" t="s">
        <v>368</v>
      </c>
      <c r="D100" s="89">
        <v>3</v>
      </c>
      <c r="E100" s="89">
        <v>2</v>
      </c>
      <c r="F100" s="89">
        <v>30</v>
      </c>
    </row>
    <row r="101" spans="1:6" ht="15.6" x14ac:dyDescent="0.3">
      <c r="A101" s="75" t="s">
        <v>18</v>
      </c>
      <c r="B101" s="80" t="s">
        <v>154</v>
      </c>
      <c r="C101" s="85" t="s">
        <v>370</v>
      </c>
      <c r="D101" s="89">
        <v>1</v>
      </c>
      <c r="E101" s="89">
        <v>0</v>
      </c>
      <c r="F101" s="89">
        <v>4</v>
      </c>
    </row>
    <row r="102" spans="1:6" ht="15.6" x14ac:dyDescent="0.3">
      <c r="A102" s="75" t="s">
        <v>18</v>
      </c>
      <c r="B102" s="80" t="s">
        <v>155</v>
      </c>
      <c r="C102" s="85" t="s">
        <v>371</v>
      </c>
      <c r="D102" s="89">
        <v>1</v>
      </c>
      <c r="E102" s="89">
        <v>0</v>
      </c>
      <c r="F102" s="89">
        <v>0</v>
      </c>
    </row>
    <row r="103" spans="1:6" ht="15.6" x14ac:dyDescent="0.3">
      <c r="A103" s="75" t="s">
        <v>18</v>
      </c>
      <c r="B103" s="80" t="s">
        <v>156</v>
      </c>
      <c r="C103" s="85" t="s">
        <v>372</v>
      </c>
      <c r="D103" s="89">
        <v>1</v>
      </c>
      <c r="E103" s="89">
        <v>1</v>
      </c>
      <c r="F103" s="89">
        <v>2</v>
      </c>
    </row>
    <row r="104" spans="1:6" ht="15.6" x14ac:dyDescent="0.3">
      <c r="A104" s="75" t="s">
        <v>18</v>
      </c>
      <c r="B104" s="80" t="s">
        <v>157</v>
      </c>
      <c r="C104" s="85" t="s">
        <v>373</v>
      </c>
      <c r="D104" s="89">
        <v>2</v>
      </c>
      <c r="E104" s="89">
        <v>0</v>
      </c>
      <c r="F104" s="89">
        <v>1</v>
      </c>
    </row>
    <row r="105" spans="1:6" ht="15.6" x14ac:dyDescent="0.3">
      <c r="A105" s="75" t="s">
        <v>18</v>
      </c>
      <c r="B105" s="80" t="s">
        <v>158</v>
      </c>
      <c r="C105" s="85" t="s">
        <v>374</v>
      </c>
      <c r="D105" s="89">
        <v>1</v>
      </c>
      <c r="E105" s="89">
        <v>5</v>
      </c>
      <c r="F105" s="89">
        <v>3</v>
      </c>
    </row>
    <row r="106" spans="1:6" ht="15.6" x14ac:dyDescent="0.3">
      <c r="A106" s="75" t="s">
        <v>18</v>
      </c>
      <c r="B106" s="80" t="s">
        <v>375</v>
      </c>
      <c r="C106" s="85" t="s">
        <v>376</v>
      </c>
      <c r="D106" s="89">
        <v>1</v>
      </c>
      <c r="E106" s="89">
        <v>0</v>
      </c>
      <c r="F106" s="89">
        <v>5</v>
      </c>
    </row>
    <row r="107" spans="1:6" ht="15.6" x14ac:dyDescent="0.3">
      <c r="A107" s="75" t="s">
        <v>18</v>
      </c>
      <c r="B107" s="80" t="s">
        <v>159</v>
      </c>
      <c r="C107" s="85" t="s">
        <v>377</v>
      </c>
      <c r="D107" s="89">
        <v>7</v>
      </c>
      <c r="E107" s="89">
        <v>1</v>
      </c>
      <c r="F107" s="89">
        <v>13</v>
      </c>
    </row>
    <row r="108" spans="1:6" ht="15.6" x14ac:dyDescent="0.3">
      <c r="A108" s="75" t="s">
        <v>18</v>
      </c>
      <c r="B108" s="80" t="s">
        <v>160</v>
      </c>
      <c r="C108" s="85" t="s">
        <v>378</v>
      </c>
      <c r="D108" s="89">
        <v>2</v>
      </c>
      <c r="E108" s="89">
        <v>0</v>
      </c>
      <c r="F108" s="89">
        <v>1</v>
      </c>
    </row>
    <row r="109" spans="1:6" ht="15.6" x14ac:dyDescent="0.3">
      <c r="A109" s="75" t="s">
        <v>18</v>
      </c>
      <c r="B109" s="80" t="s">
        <v>161</v>
      </c>
      <c r="C109" s="85" t="s">
        <v>379</v>
      </c>
      <c r="D109" s="89">
        <v>1</v>
      </c>
      <c r="E109" s="89">
        <v>0</v>
      </c>
      <c r="F109" s="89">
        <v>1</v>
      </c>
    </row>
    <row r="110" spans="1:6" ht="15.6" x14ac:dyDescent="0.3">
      <c r="A110" s="75" t="s">
        <v>18</v>
      </c>
      <c r="B110" s="80" t="s">
        <v>162</v>
      </c>
      <c r="C110" s="85" t="s">
        <v>380</v>
      </c>
      <c r="D110" s="89">
        <v>1</v>
      </c>
      <c r="E110" s="89">
        <v>0</v>
      </c>
      <c r="F110" s="89">
        <v>0</v>
      </c>
    </row>
    <row r="111" spans="1:6" ht="15.6" x14ac:dyDescent="0.3">
      <c r="A111" s="75" t="s">
        <v>18</v>
      </c>
      <c r="B111" s="80" t="s">
        <v>163</v>
      </c>
      <c r="C111" s="85" t="s">
        <v>381</v>
      </c>
      <c r="D111" s="89">
        <v>1</v>
      </c>
      <c r="E111" s="89">
        <v>0</v>
      </c>
      <c r="F111" s="89">
        <v>1</v>
      </c>
    </row>
    <row r="112" spans="1:6" ht="15.6" x14ac:dyDescent="0.3">
      <c r="A112" s="75" t="s">
        <v>18</v>
      </c>
      <c r="B112" s="80" t="s">
        <v>164</v>
      </c>
      <c r="C112" s="85" t="s">
        <v>382</v>
      </c>
      <c r="D112" s="89">
        <v>1</v>
      </c>
      <c r="E112" s="89">
        <v>2</v>
      </c>
      <c r="F112" s="89">
        <v>6</v>
      </c>
    </row>
    <row r="113" spans="1:6" ht="15.6" x14ac:dyDescent="0.3">
      <c r="A113" s="75" t="s">
        <v>18</v>
      </c>
      <c r="B113" s="80" t="s">
        <v>384</v>
      </c>
      <c r="C113" s="85" t="s">
        <v>383</v>
      </c>
      <c r="D113" s="89">
        <v>1</v>
      </c>
      <c r="E113" s="89">
        <v>0</v>
      </c>
      <c r="F113" s="89">
        <v>3</v>
      </c>
    </row>
    <row r="114" spans="1:6" ht="15.6" x14ac:dyDescent="0.3">
      <c r="A114" s="75" t="s">
        <v>18</v>
      </c>
      <c r="B114" s="80" t="s">
        <v>165</v>
      </c>
      <c r="C114" s="85" t="s">
        <v>385</v>
      </c>
      <c r="D114" s="89">
        <v>1</v>
      </c>
      <c r="E114" s="89">
        <v>0</v>
      </c>
      <c r="F114" s="89">
        <v>3</v>
      </c>
    </row>
    <row r="115" spans="1:6" ht="15.6" x14ac:dyDescent="0.3">
      <c r="A115" s="75" t="s">
        <v>18</v>
      </c>
      <c r="B115" s="80" t="s">
        <v>166</v>
      </c>
      <c r="C115" s="85" t="s">
        <v>386</v>
      </c>
      <c r="D115" s="89">
        <v>1</v>
      </c>
      <c r="E115" s="89">
        <v>1</v>
      </c>
      <c r="F115" s="89">
        <v>10</v>
      </c>
    </row>
    <row r="116" spans="1:6" ht="15.6" x14ac:dyDescent="0.3">
      <c r="A116" s="75" t="s">
        <v>18</v>
      </c>
      <c r="B116" s="80" t="s">
        <v>167</v>
      </c>
      <c r="C116" s="85" t="s">
        <v>387</v>
      </c>
      <c r="D116" s="89">
        <v>1</v>
      </c>
      <c r="E116" s="89">
        <v>2</v>
      </c>
      <c r="F116" s="89">
        <v>1</v>
      </c>
    </row>
    <row r="117" spans="1:6" ht="15.6" x14ac:dyDescent="0.3">
      <c r="A117" s="75" t="s">
        <v>18</v>
      </c>
      <c r="B117" s="80" t="s">
        <v>168</v>
      </c>
      <c r="C117" s="85" t="s">
        <v>388</v>
      </c>
      <c r="D117" s="89">
        <v>4</v>
      </c>
      <c r="E117" s="89">
        <v>5</v>
      </c>
      <c r="F117" s="89">
        <v>5</v>
      </c>
    </row>
    <row r="118" spans="1:6" ht="15.6" x14ac:dyDescent="0.3">
      <c r="A118" s="75" t="s">
        <v>18</v>
      </c>
      <c r="B118" s="80" t="s">
        <v>169</v>
      </c>
      <c r="C118" s="85" t="s">
        <v>389</v>
      </c>
      <c r="D118" s="89">
        <v>4</v>
      </c>
      <c r="E118" s="89">
        <v>0</v>
      </c>
      <c r="F118" s="89">
        <v>21</v>
      </c>
    </row>
    <row r="119" spans="1:6" ht="15.6" x14ac:dyDescent="0.3">
      <c r="A119" s="75" t="s">
        <v>18</v>
      </c>
      <c r="B119" s="80" t="s">
        <v>170</v>
      </c>
      <c r="C119" s="85" t="s">
        <v>390</v>
      </c>
      <c r="D119" s="89">
        <v>1</v>
      </c>
      <c r="E119" s="89">
        <v>0</v>
      </c>
      <c r="F119" s="89">
        <v>0</v>
      </c>
    </row>
    <row r="120" spans="1:6" ht="15.6" x14ac:dyDescent="0.3">
      <c r="A120" s="75" t="s">
        <v>171</v>
      </c>
      <c r="B120" s="80" t="s">
        <v>172</v>
      </c>
      <c r="C120" s="85" t="s">
        <v>391</v>
      </c>
      <c r="D120" s="89">
        <v>1</v>
      </c>
      <c r="E120" s="89">
        <v>0</v>
      </c>
      <c r="F120" s="89">
        <v>3</v>
      </c>
    </row>
    <row r="121" spans="1:6" ht="15.6" x14ac:dyDescent="0.3">
      <c r="A121" s="75" t="s">
        <v>171</v>
      </c>
      <c r="B121" s="80" t="s">
        <v>173</v>
      </c>
      <c r="C121" s="85" t="s">
        <v>392</v>
      </c>
      <c r="D121" s="89">
        <v>1</v>
      </c>
      <c r="E121" s="89">
        <v>1</v>
      </c>
      <c r="F121" s="89">
        <v>2</v>
      </c>
    </row>
    <row r="122" spans="1:6" ht="15.6" x14ac:dyDescent="0.3">
      <c r="A122" s="75" t="s">
        <v>171</v>
      </c>
      <c r="B122" s="80" t="s">
        <v>174</v>
      </c>
      <c r="C122" s="85" t="s">
        <v>393</v>
      </c>
      <c r="D122" s="89">
        <v>2</v>
      </c>
      <c r="E122" s="89">
        <v>0</v>
      </c>
      <c r="F122" s="89">
        <v>5</v>
      </c>
    </row>
    <row r="123" spans="1:6" ht="15.6" x14ac:dyDescent="0.3">
      <c r="A123" s="75" t="s">
        <v>171</v>
      </c>
      <c r="B123" s="80" t="s">
        <v>175</v>
      </c>
      <c r="C123" s="85" t="s">
        <v>394</v>
      </c>
      <c r="D123" s="89">
        <v>1</v>
      </c>
      <c r="E123" s="89">
        <v>0</v>
      </c>
      <c r="F123" s="89">
        <v>1</v>
      </c>
    </row>
    <row r="124" spans="1:6" ht="15.6" x14ac:dyDescent="0.3">
      <c r="A124" s="75" t="s">
        <v>171</v>
      </c>
      <c r="B124" s="80" t="s">
        <v>266</v>
      </c>
      <c r="C124" s="85" t="s">
        <v>395</v>
      </c>
      <c r="D124" s="89">
        <v>1</v>
      </c>
      <c r="E124" s="89">
        <v>0</v>
      </c>
      <c r="F124" s="89">
        <v>3</v>
      </c>
    </row>
    <row r="125" spans="1:6" ht="15.6" x14ac:dyDescent="0.3">
      <c r="A125" s="75" t="s">
        <v>171</v>
      </c>
      <c r="B125" s="80" t="s">
        <v>176</v>
      </c>
      <c r="C125" s="85" t="s">
        <v>396</v>
      </c>
      <c r="D125" s="89">
        <v>1</v>
      </c>
      <c r="E125" s="89">
        <v>0</v>
      </c>
      <c r="F125" s="89">
        <v>3</v>
      </c>
    </row>
    <row r="126" spans="1:6" ht="15.6" x14ac:dyDescent="0.3">
      <c r="A126" s="75" t="s">
        <v>171</v>
      </c>
      <c r="B126" s="80" t="s">
        <v>177</v>
      </c>
      <c r="C126" s="85" t="s">
        <v>397</v>
      </c>
      <c r="D126" s="89">
        <v>3</v>
      </c>
      <c r="E126" s="89">
        <v>2</v>
      </c>
      <c r="F126" s="89">
        <v>4</v>
      </c>
    </row>
    <row r="127" spans="1:6" ht="15.6" x14ac:dyDescent="0.3">
      <c r="A127" s="75" t="s">
        <v>171</v>
      </c>
      <c r="B127" s="80" t="s">
        <v>178</v>
      </c>
      <c r="C127" s="85" t="s">
        <v>398</v>
      </c>
      <c r="D127" s="89">
        <v>3</v>
      </c>
      <c r="E127" s="89">
        <v>1</v>
      </c>
      <c r="F127" s="89">
        <v>0</v>
      </c>
    </row>
    <row r="128" spans="1:6" ht="15.6" x14ac:dyDescent="0.3">
      <c r="A128" s="75" t="s">
        <v>171</v>
      </c>
      <c r="B128" s="80" t="s">
        <v>179</v>
      </c>
      <c r="C128" s="85" t="s">
        <v>399</v>
      </c>
      <c r="D128" s="89">
        <v>1</v>
      </c>
      <c r="E128" s="89">
        <v>0</v>
      </c>
      <c r="F128" s="89">
        <v>10</v>
      </c>
    </row>
    <row r="129" spans="1:6" ht="15.6" x14ac:dyDescent="0.3">
      <c r="A129" s="75" t="s">
        <v>21</v>
      </c>
      <c r="B129" s="80" t="s">
        <v>180</v>
      </c>
      <c r="C129" s="85" t="s">
        <v>400</v>
      </c>
      <c r="D129" s="89">
        <v>1</v>
      </c>
      <c r="E129" s="89">
        <v>0</v>
      </c>
      <c r="F129" s="89">
        <v>2</v>
      </c>
    </row>
    <row r="130" spans="1:6" ht="15.6" x14ac:dyDescent="0.3">
      <c r="A130" s="75" t="s">
        <v>22</v>
      </c>
      <c r="B130" s="80" t="s">
        <v>181</v>
      </c>
      <c r="C130" s="85" t="s">
        <v>401</v>
      </c>
      <c r="D130" s="89">
        <v>1</v>
      </c>
      <c r="E130" s="89">
        <v>0</v>
      </c>
      <c r="F130" s="89">
        <v>3</v>
      </c>
    </row>
    <row r="131" spans="1:6" ht="31.2" x14ac:dyDescent="0.3">
      <c r="A131" s="75" t="s">
        <v>22</v>
      </c>
      <c r="B131" s="81" t="s">
        <v>182</v>
      </c>
      <c r="C131" s="85" t="s">
        <v>402</v>
      </c>
      <c r="D131" s="89">
        <v>1</v>
      </c>
      <c r="E131" s="89">
        <v>0</v>
      </c>
      <c r="F131" s="89">
        <v>0</v>
      </c>
    </row>
    <row r="132" spans="1:6" ht="31.2" x14ac:dyDescent="0.3">
      <c r="A132" s="75" t="s">
        <v>22</v>
      </c>
      <c r="B132" s="81" t="s">
        <v>183</v>
      </c>
      <c r="C132" s="85" t="s">
        <v>403</v>
      </c>
      <c r="D132" s="89">
        <v>2</v>
      </c>
      <c r="E132" s="89">
        <v>0</v>
      </c>
      <c r="F132" s="89">
        <v>20</v>
      </c>
    </row>
    <row r="133" spans="1:6" ht="31.2" x14ac:dyDescent="0.3">
      <c r="A133" s="75" t="s">
        <v>22</v>
      </c>
      <c r="B133" s="81" t="s">
        <v>184</v>
      </c>
      <c r="C133" s="85" t="s">
        <v>404</v>
      </c>
      <c r="D133" s="89">
        <v>2</v>
      </c>
      <c r="E133" s="89">
        <v>0</v>
      </c>
      <c r="F133" s="89">
        <v>2</v>
      </c>
    </row>
    <row r="134" spans="1:6" ht="31.2" x14ac:dyDescent="0.3">
      <c r="A134" s="75" t="s">
        <v>22</v>
      </c>
      <c r="B134" s="81" t="s">
        <v>185</v>
      </c>
      <c r="C134" s="85" t="s">
        <v>405</v>
      </c>
      <c r="D134" s="89">
        <v>1</v>
      </c>
      <c r="E134" s="89">
        <v>0</v>
      </c>
      <c r="F134" s="89">
        <v>0</v>
      </c>
    </row>
    <row r="135" spans="1:6" ht="15.6" x14ac:dyDescent="0.3">
      <c r="A135" s="75" t="s">
        <v>22</v>
      </c>
      <c r="B135" s="81" t="s">
        <v>186</v>
      </c>
      <c r="C135" s="85" t="s">
        <v>406</v>
      </c>
      <c r="D135" s="89">
        <v>1</v>
      </c>
      <c r="E135" s="89">
        <v>0</v>
      </c>
      <c r="F135" s="89">
        <v>11</v>
      </c>
    </row>
    <row r="136" spans="1:6" ht="15.6" x14ac:dyDescent="0.3">
      <c r="A136" s="75" t="s">
        <v>22</v>
      </c>
      <c r="B136" s="81" t="s">
        <v>187</v>
      </c>
      <c r="C136" s="85" t="s">
        <v>407</v>
      </c>
      <c r="D136" s="89">
        <v>1</v>
      </c>
      <c r="E136" s="89">
        <v>0</v>
      </c>
      <c r="F136" s="89">
        <v>1</v>
      </c>
    </row>
    <row r="137" spans="1:6" ht="15.6" x14ac:dyDescent="0.3">
      <c r="A137" s="75" t="s">
        <v>22</v>
      </c>
      <c r="B137" s="81" t="s">
        <v>188</v>
      </c>
      <c r="C137" s="85" t="s">
        <v>408</v>
      </c>
      <c r="D137" s="89">
        <v>1</v>
      </c>
      <c r="E137" s="89">
        <v>0</v>
      </c>
      <c r="F137" s="89">
        <v>1</v>
      </c>
    </row>
    <row r="138" spans="1:6" ht="31.2" x14ac:dyDescent="0.3">
      <c r="A138" s="75" t="s">
        <v>22</v>
      </c>
      <c r="B138" s="81" t="s">
        <v>189</v>
      </c>
      <c r="C138" s="85" t="s">
        <v>409</v>
      </c>
      <c r="D138" s="89">
        <v>1</v>
      </c>
      <c r="E138" s="89">
        <v>0</v>
      </c>
      <c r="F138" s="89">
        <v>0</v>
      </c>
    </row>
    <row r="139" spans="1:6" ht="15.6" x14ac:dyDescent="0.3">
      <c r="A139" s="75" t="s">
        <v>22</v>
      </c>
      <c r="B139" s="80" t="s">
        <v>190</v>
      </c>
      <c r="C139" s="85" t="s">
        <v>410</v>
      </c>
      <c r="D139" s="89">
        <v>4</v>
      </c>
      <c r="E139" s="89">
        <v>0</v>
      </c>
      <c r="F139" s="89">
        <v>2</v>
      </c>
    </row>
    <row r="140" spans="1:6" ht="15.6" x14ac:dyDescent="0.3">
      <c r="A140" s="75" t="s">
        <v>22</v>
      </c>
      <c r="B140" s="80" t="s">
        <v>191</v>
      </c>
      <c r="C140" s="85" t="s">
        <v>411</v>
      </c>
      <c r="D140" s="89">
        <v>2</v>
      </c>
      <c r="E140" s="89">
        <v>0</v>
      </c>
      <c r="F140" s="89">
        <v>4</v>
      </c>
    </row>
    <row r="141" spans="1:6" ht="15.6" x14ac:dyDescent="0.3">
      <c r="A141" s="75" t="s">
        <v>22</v>
      </c>
      <c r="B141" s="80" t="s">
        <v>192</v>
      </c>
      <c r="C141" s="85" t="s">
        <v>412</v>
      </c>
      <c r="D141" s="89">
        <v>1</v>
      </c>
      <c r="E141" s="89">
        <v>2</v>
      </c>
      <c r="F141" s="89">
        <v>2</v>
      </c>
    </row>
    <row r="142" spans="1:6" ht="15.6" x14ac:dyDescent="0.3">
      <c r="A142" s="75" t="s">
        <v>22</v>
      </c>
      <c r="B142" s="80" t="s">
        <v>193</v>
      </c>
      <c r="C142" s="85" t="s">
        <v>413</v>
      </c>
      <c r="D142" s="89">
        <v>1</v>
      </c>
      <c r="E142" s="89">
        <v>0</v>
      </c>
      <c r="F142" s="89">
        <v>6</v>
      </c>
    </row>
    <row r="143" spans="1:6" ht="15.6" x14ac:dyDescent="0.3">
      <c r="A143" s="75" t="s">
        <v>22</v>
      </c>
      <c r="B143" s="80" t="s">
        <v>194</v>
      </c>
      <c r="C143" s="85" t="s">
        <v>414</v>
      </c>
      <c r="D143" s="89">
        <v>1</v>
      </c>
      <c r="E143" s="89">
        <v>2</v>
      </c>
      <c r="F143" s="89">
        <v>0</v>
      </c>
    </row>
    <row r="144" spans="1:6" ht="31.2" x14ac:dyDescent="0.3">
      <c r="A144" s="75" t="s">
        <v>22</v>
      </c>
      <c r="B144" s="81" t="s">
        <v>195</v>
      </c>
      <c r="C144" s="85" t="s">
        <v>415</v>
      </c>
      <c r="D144" s="89">
        <v>1</v>
      </c>
      <c r="E144" s="89">
        <v>0</v>
      </c>
      <c r="F144" s="89">
        <v>2</v>
      </c>
    </row>
    <row r="145" spans="1:6" ht="15.6" x14ac:dyDescent="0.3">
      <c r="A145" s="75" t="s">
        <v>22</v>
      </c>
      <c r="B145" s="80" t="s">
        <v>196</v>
      </c>
      <c r="C145" s="85" t="s">
        <v>416</v>
      </c>
      <c r="D145" s="89">
        <v>1</v>
      </c>
      <c r="E145" s="89">
        <v>0</v>
      </c>
      <c r="F145" s="89">
        <v>4</v>
      </c>
    </row>
    <row r="146" spans="1:6" ht="15.6" x14ac:dyDescent="0.3">
      <c r="A146" s="75" t="s">
        <v>22</v>
      </c>
      <c r="B146" s="80" t="s">
        <v>197</v>
      </c>
      <c r="C146" s="85" t="s">
        <v>417</v>
      </c>
      <c r="D146" s="89">
        <v>1</v>
      </c>
      <c r="E146" s="89">
        <v>1</v>
      </c>
      <c r="F146" s="89">
        <v>3</v>
      </c>
    </row>
    <row r="147" spans="1:6" ht="15.6" x14ac:dyDescent="0.3">
      <c r="A147" s="75" t="s">
        <v>22</v>
      </c>
      <c r="B147" s="80" t="s">
        <v>198</v>
      </c>
      <c r="C147" s="85" t="s">
        <v>418</v>
      </c>
      <c r="D147" s="89">
        <v>1</v>
      </c>
      <c r="E147" s="89">
        <v>0</v>
      </c>
      <c r="F147" s="89">
        <v>5</v>
      </c>
    </row>
    <row r="148" spans="1:6" ht="15.6" x14ac:dyDescent="0.3">
      <c r="A148" s="75" t="s">
        <v>22</v>
      </c>
      <c r="B148" s="80" t="s">
        <v>199</v>
      </c>
      <c r="C148" s="85" t="s">
        <v>419</v>
      </c>
      <c r="D148" s="89">
        <v>1</v>
      </c>
      <c r="E148" s="89">
        <v>0</v>
      </c>
      <c r="F148" s="89">
        <v>2</v>
      </c>
    </row>
    <row r="149" spans="1:6" ht="15.6" x14ac:dyDescent="0.3">
      <c r="A149" s="75" t="s">
        <v>22</v>
      </c>
      <c r="B149" s="80" t="s">
        <v>200</v>
      </c>
      <c r="C149" s="85" t="s">
        <v>420</v>
      </c>
      <c r="D149" s="89">
        <v>2</v>
      </c>
      <c r="E149" s="89">
        <v>0</v>
      </c>
      <c r="F149" s="89">
        <v>1</v>
      </c>
    </row>
    <row r="150" spans="1:6" ht="15.6" x14ac:dyDescent="0.3">
      <c r="A150" s="75" t="s">
        <v>22</v>
      </c>
      <c r="B150" s="80" t="s">
        <v>201</v>
      </c>
      <c r="C150" s="85" t="s">
        <v>421</v>
      </c>
      <c r="D150" s="89">
        <v>1</v>
      </c>
      <c r="E150" s="89">
        <v>0</v>
      </c>
      <c r="F150" s="89">
        <v>0</v>
      </c>
    </row>
    <row r="151" spans="1:6" ht="15.6" x14ac:dyDescent="0.3">
      <c r="A151" s="75" t="s">
        <v>22</v>
      </c>
      <c r="B151" s="80" t="s">
        <v>202</v>
      </c>
      <c r="C151" s="85" t="s">
        <v>422</v>
      </c>
      <c r="D151" s="89">
        <v>1</v>
      </c>
      <c r="E151" s="89">
        <v>0</v>
      </c>
      <c r="F151" s="89">
        <v>3</v>
      </c>
    </row>
    <row r="152" spans="1:6" ht="15.6" x14ac:dyDescent="0.3">
      <c r="A152" s="76" t="s">
        <v>22</v>
      </c>
      <c r="B152" s="80" t="s">
        <v>203</v>
      </c>
      <c r="C152" s="85" t="s">
        <v>423</v>
      </c>
      <c r="D152" s="89">
        <v>1</v>
      </c>
      <c r="E152" s="89">
        <v>0</v>
      </c>
      <c r="F152" s="89">
        <v>2</v>
      </c>
    </row>
    <row r="153" spans="1:6" ht="15.6" x14ac:dyDescent="0.3">
      <c r="A153" s="76" t="s">
        <v>22</v>
      </c>
      <c r="B153" s="80" t="s">
        <v>204</v>
      </c>
      <c r="C153" s="85" t="s">
        <v>424</v>
      </c>
      <c r="D153" s="89">
        <v>1</v>
      </c>
      <c r="E153" s="89">
        <v>2</v>
      </c>
      <c r="F153" s="89">
        <v>0</v>
      </c>
    </row>
    <row r="154" spans="1:6" ht="15.6" x14ac:dyDescent="0.3">
      <c r="A154" s="75" t="s">
        <v>23</v>
      </c>
      <c r="B154" s="80" t="s">
        <v>205</v>
      </c>
      <c r="C154" s="85" t="s">
        <v>425</v>
      </c>
      <c r="D154" s="89">
        <v>1</v>
      </c>
      <c r="E154" s="89">
        <v>0</v>
      </c>
      <c r="F154" s="89">
        <v>0</v>
      </c>
    </row>
    <row r="155" spans="1:6" ht="15.6" x14ac:dyDescent="0.3">
      <c r="A155" s="75" t="s">
        <v>23</v>
      </c>
      <c r="B155" s="80" t="s">
        <v>206</v>
      </c>
      <c r="C155" s="85" t="s">
        <v>426</v>
      </c>
      <c r="D155" s="89">
        <v>1</v>
      </c>
      <c r="E155" s="89">
        <v>4</v>
      </c>
      <c r="F155" s="89">
        <v>7</v>
      </c>
    </row>
    <row r="156" spans="1:6" ht="15.6" x14ac:dyDescent="0.3">
      <c r="A156" s="75" t="s">
        <v>23</v>
      </c>
      <c r="B156" s="80" t="s">
        <v>207</v>
      </c>
      <c r="C156" s="85" t="s">
        <v>427</v>
      </c>
      <c r="D156" s="89">
        <v>2</v>
      </c>
      <c r="E156" s="89">
        <v>0</v>
      </c>
      <c r="F156" s="89">
        <v>0</v>
      </c>
    </row>
    <row r="157" spans="1:6" ht="15.6" x14ac:dyDescent="0.3">
      <c r="A157" s="75" t="s">
        <v>23</v>
      </c>
      <c r="B157" s="80" t="s">
        <v>208</v>
      </c>
      <c r="C157" s="85" t="s">
        <v>428</v>
      </c>
      <c r="D157" s="89">
        <v>1</v>
      </c>
      <c r="E157" s="89">
        <v>14</v>
      </c>
      <c r="F157" s="89">
        <v>22</v>
      </c>
    </row>
    <row r="158" spans="1:6" ht="15.6" x14ac:dyDescent="0.3">
      <c r="A158" s="75" t="s">
        <v>23</v>
      </c>
      <c r="B158" s="80" t="s">
        <v>209</v>
      </c>
      <c r="C158" s="85" t="s">
        <v>429</v>
      </c>
      <c r="D158" s="89">
        <v>2</v>
      </c>
      <c r="E158" s="89">
        <v>1</v>
      </c>
      <c r="F158" s="89">
        <v>11</v>
      </c>
    </row>
    <row r="159" spans="1:6" ht="15.6" x14ac:dyDescent="0.3">
      <c r="A159" s="75" t="s">
        <v>23</v>
      </c>
      <c r="B159" s="80" t="s">
        <v>210</v>
      </c>
      <c r="C159" s="85" t="s">
        <v>430</v>
      </c>
      <c r="D159" s="89">
        <v>3</v>
      </c>
      <c r="E159" s="89">
        <v>0</v>
      </c>
      <c r="F159" s="89">
        <v>7</v>
      </c>
    </row>
    <row r="160" spans="1:6" ht="15.6" x14ac:dyDescent="0.3">
      <c r="A160" s="75" t="s">
        <v>23</v>
      </c>
      <c r="B160" s="80" t="s">
        <v>211</v>
      </c>
      <c r="C160" s="85" t="s">
        <v>431</v>
      </c>
      <c r="D160" s="89">
        <v>1</v>
      </c>
      <c r="E160" s="89">
        <v>0</v>
      </c>
      <c r="F160" s="89">
        <v>0</v>
      </c>
    </row>
    <row r="161" spans="1:6" ht="15.6" x14ac:dyDescent="0.3">
      <c r="A161" s="75" t="s">
        <v>23</v>
      </c>
      <c r="B161" s="80" t="s">
        <v>433</v>
      </c>
      <c r="C161" s="85" t="s">
        <v>432</v>
      </c>
      <c r="D161" s="89">
        <v>1</v>
      </c>
      <c r="E161" s="89">
        <v>0</v>
      </c>
      <c r="F161" s="89">
        <v>0</v>
      </c>
    </row>
    <row r="162" spans="1:6" ht="15.6" x14ac:dyDescent="0.3">
      <c r="A162" s="75" t="s">
        <v>23</v>
      </c>
      <c r="B162" s="80" t="s">
        <v>23</v>
      </c>
      <c r="C162" s="85" t="s">
        <v>434</v>
      </c>
      <c r="D162" s="89">
        <v>3</v>
      </c>
      <c r="E162" s="89">
        <v>1</v>
      </c>
      <c r="F162" s="89">
        <v>0</v>
      </c>
    </row>
    <row r="163" spans="1:6" ht="15.6" x14ac:dyDescent="0.3">
      <c r="A163" s="75" t="s">
        <v>23</v>
      </c>
      <c r="B163" s="80" t="s">
        <v>212</v>
      </c>
      <c r="C163" s="85" t="s">
        <v>435</v>
      </c>
      <c r="D163" s="89">
        <v>1</v>
      </c>
      <c r="E163" s="89">
        <v>0</v>
      </c>
      <c r="F163" s="89">
        <v>5</v>
      </c>
    </row>
    <row r="164" spans="1:6" ht="15.6" x14ac:dyDescent="0.3">
      <c r="A164" s="75" t="s">
        <v>23</v>
      </c>
      <c r="B164" s="80" t="s">
        <v>213</v>
      </c>
      <c r="C164" s="85" t="s">
        <v>436</v>
      </c>
      <c r="D164" s="89">
        <v>2</v>
      </c>
      <c r="E164" s="89">
        <v>4</v>
      </c>
      <c r="F164" s="89">
        <v>2</v>
      </c>
    </row>
    <row r="165" spans="1:6" ht="15.6" x14ac:dyDescent="0.3">
      <c r="A165" s="75" t="s">
        <v>23</v>
      </c>
      <c r="B165" s="80" t="s">
        <v>214</v>
      </c>
      <c r="C165" s="85" t="s">
        <v>437</v>
      </c>
      <c r="D165" s="89">
        <v>1</v>
      </c>
      <c r="E165" s="89">
        <v>0</v>
      </c>
      <c r="F165" s="89">
        <v>2</v>
      </c>
    </row>
    <row r="166" spans="1:6" ht="15.6" x14ac:dyDescent="0.3">
      <c r="A166" s="75" t="s">
        <v>23</v>
      </c>
      <c r="B166" s="80" t="s">
        <v>215</v>
      </c>
      <c r="C166" s="85" t="s">
        <v>438</v>
      </c>
      <c r="D166" s="89">
        <v>1</v>
      </c>
      <c r="E166" s="89">
        <v>0</v>
      </c>
      <c r="F166" s="89">
        <v>2</v>
      </c>
    </row>
    <row r="167" spans="1:6" ht="15.6" x14ac:dyDescent="0.3">
      <c r="A167" s="75" t="s">
        <v>23</v>
      </c>
      <c r="B167" s="80" t="s">
        <v>216</v>
      </c>
      <c r="C167" s="85" t="s">
        <v>439</v>
      </c>
      <c r="D167" s="89">
        <v>2</v>
      </c>
      <c r="E167" s="89">
        <v>1</v>
      </c>
      <c r="F167" s="89">
        <v>2</v>
      </c>
    </row>
    <row r="168" spans="1:6" ht="31.2" x14ac:dyDescent="0.3">
      <c r="A168" s="75" t="s">
        <v>23</v>
      </c>
      <c r="B168" s="81" t="s">
        <v>440</v>
      </c>
      <c r="C168" s="85" t="s">
        <v>441</v>
      </c>
      <c r="D168" s="89">
        <v>2</v>
      </c>
      <c r="E168" s="89">
        <v>2</v>
      </c>
      <c r="F168" s="89">
        <v>11</v>
      </c>
    </row>
    <row r="169" spans="1:6" ht="15.6" x14ac:dyDescent="0.3">
      <c r="A169" s="75" t="s">
        <v>23</v>
      </c>
      <c r="B169" s="80" t="s">
        <v>217</v>
      </c>
      <c r="C169" s="85" t="s">
        <v>442</v>
      </c>
      <c r="D169" s="89">
        <v>9</v>
      </c>
      <c r="E169" s="89">
        <v>7</v>
      </c>
      <c r="F169" s="89">
        <v>29</v>
      </c>
    </row>
    <row r="170" spans="1:6" ht="15.6" x14ac:dyDescent="0.3">
      <c r="A170" s="75" t="s">
        <v>24</v>
      </c>
      <c r="B170" s="80" t="s">
        <v>218</v>
      </c>
      <c r="C170" s="85" t="s">
        <v>443</v>
      </c>
      <c r="D170" s="89">
        <v>2</v>
      </c>
      <c r="E170" s="89">
        <v>1</v>
      </c>
      <c r="F170" s="89">
        <v>2</v>
      </c>
    </row>
    <row r="171" spans="1:6" ht="15.6" x14ac:dyDescent="0.3">
      <c r="A171" s="75" t="s">
        <v>24</v>
      </c>
      <c r="B171" s="80" t="s">
        <v>219</v>
      </c>
      <c r="C171" s="85" t="s">
        <v>444</v>
      </c>
      <c r="D171" s="89">
        <v>4</v>
      </c>
      <c r="E171" s="89">
        <v>0</v>
      </c>
      <c r="F171" s="89">
        <v>3</v>
      </c>
    </row>
    <row r="172" spans="1:6" ht="15.6" x14ac:dyDescent="0.3">
      <c r="A172" s="75" t="s">
        <v>24</v>
      </c>
      <c r="B172" s="80" t="s">
        <v>220</v>
      </c>
      <c r="C172" s="85" t="s">
        <v>445</v>
      </c>
      <c r="D172" s="89">
        <v>1</v>
      </c>
      <c r="E172" s="89">
        <v>2</v>
      </c>
      <c r="F172" s="89">
        <v>12</v>
      </c>
    </row>
    <row r="173" spans="1:6" ht="15.6" x14ac:dyDescent="0.3">
      <c r="A173" s="75" t="s">
        <v>24</v>
      </c>
      <c r="B173" s="80" t="s">
        <v>24</v>
      </c>
      <c r="C173" s="85" t="s">
        <v>446</v>
      </c>
      <c r="D173" s="89">
        <v>2</v>
      </c>
      <c r="E173" s="89">
        <v>0</v>
      </c>
      <c r="F173" s="89">
        <v>0</v>
      </c>
    </row>
    <row r="174" spans="1:6" ht="15.6" x14ac:dyDescent="0.3">
      <c r="A174" s="75" t="s">
        <v>24</v>
      </c>
      <c r="B174" s="80" t="s">
        <v>221</v>
      </c>
      <c r="C174" s="85" t="s">
        <v>447</v>
      </c>
      <c r="D174" s="89">
        <v>1</v>
      </c>
      <c r="E174" s="89">
        <v>5</v>
      </c>
      <c r="F174" s="89">
        <v>9</v>
      </c>
    </row>
    <row r="175" spans="1:6" ht="15.6" x14ac:dyDescent="0.3">
      <c r="A175" s="76" t="s">
        <v>25</v>
      </c>
      <c r="B175" s="80" t="s">
        <v>222</v>
      </c>
      <c r="C175" s="85" t="s">
        <v>448</v>
      </c>
      <c r="D175" s="89">
        <v>1</v>
      </c>
      <c r="E175" s="89">
        <v>0</v>
      </c>
      <c r="F175" s="89">
        <v>0</v>
      </c>
    </row>
    <row r="176" spans="1:6" ht="15.6" x14ac:dyDescent="0.3">
      <c r="A176" s="75" t="s">
        <v>223</v>
      </c>
      <c r="B176" s="80" t="s">
        <v>223</v>
      </c>
      <c r="C176" s="85" t="s">
        <v>449</v>
      </c>
      <c r="D176" s="89">
        <v>1</v>
      </c>
      <c r="E176" s="89">
        <v>0</v>
      </c>
      <c r="F176" s="89">
        <v>2</v>
      </c>
    </row>
    <row r="177" spans="1:6" ht="15.6" x14ac:dyDescent="0.3">
      <c r="A177" s="75" t="s">
        <v>223</v>
      </c>
      <c r="B177" s="80" t="s">
        <v>224</v>
      </c>
      <c r="C177" s="85" t="s">
        <v>450</v>
      </c>
      <c r="D177" s="89">
        <v>1</v>
      </c>
      <c r="E177" s="89">
        <v>0</v>
      </c>
      <c r="F177" s="89">
        <v>1</v>
      </c>
    </row>
    <row r="178" spans="1:6" ht="15.6" x14ac:dyDescent="0.3">
      <c r="A178" s="75" t="s">
        <v>223</v>
      </c>
      <c r="B178" s="80" t="s">
        <v>225</v>
      </c>
      <c r="C178" s="85" t="s">
        <v>451</v>
      </c>
      <c r="D178" s="89">
        <v>2</v>
      </c>
      <c r="E178" s="89">
        <v>2</v>
      </c>
      <c r="F178" s="89">
        <v>4</v>
      </c>
    </row>
    <row r="179" spans="1:6" ht="15.6" x14ac:dyDescent="0.3">
      <c r="A179" s="75" t="s">
        <v>223</v>
      </c>
      <c r="B179" s="80" t="s">
        <v>226</v>
      </c>
      <c r="C179" s="85" t="s">
        <v>452</v>
      </c>
      <c r="D179" s="89">
        <v>1</v>
      </c>
      <c r="E179" s="89">
        <v>1</v>
      </c>
      <c r="F179" s="89">
        <v>0</v>
      </c>
    </row>
    <row r="180" spans="1:6" ht="15.6" x14ac:dyDescent="0.3">
      <c r="A180" s="75" t="s">
        <v>223</v>
      </c>
      <c r="B180" s="80" t="s">
        <v>227</v>
      </c>
      <c r="C180" s="85" t="s">
        <v>453</v>
      </c>
      <c r="D180" s="89">
        <v>1</v>
      </c>
      <c r="E180" s="89">
        <v>0</v>
      </c>
      <c r="F180" s="89">
        <v>2</v>
      </c>
    </row>
    <row r="181" spans="1:6" ht="15.6" x14ac:dyDescent="0.3">
      <c r="A181" s="76" t="s">
        <v>27</v>
      </c>
      <c r="B181" s="80" t="s">
        <v>228</v>
      </c>
      <c r="C181" s="85" t="s">
        <v>454</v>
      </c>
      <c r="D181" s="89">
        <v>1</v>
      </c>
      <c r="E181" s="89">
        <v>1</v>
      </c>
      <c r="F181" s="89">
        <v>4</v>
      </c>
    </row>
    <row r="182" spans="1:6" ht="15.6" x14ac:dyDescent="0.3">
      <c r="A182" s="75" t="s">
        <v>29</v>
      </c>
      <c r="B182" s="80" t="s">
        <v>229</v>
      </c>
      <c r="C182" s="85" t="s">
        <v>455</v>
      </c>
      <c r="D182" s="89">
        <v>1</v>
      </c>
      <c r="E182" s="89">
        <v>0</v>
      </c>
      <c r="F182" s="89">
        <v>1</v>
      </c>
    </row>
    <row r="183" spans="1:6" ht="15.6" x14ac:dyDescent="0.3">
      <c r="A183" s="75" t="s">
        <v>29</v>
      </c>
      <c r="B183" s="80" t="s">
        <v>230</v>
      </c>
      <c r="C183" s="85" t="s">
        <v>456</v>
      </c>
      <c r="D183" s="89">
        <v>1</v>
      </c>
      <c r="E183" s="89">
        <v>1</v>
      </c>
      <c r="F183" s="89">
        <v>1</v>
      </c>
    </row>
    <row r="184" spans="1:6" ht="15.6" x14ac:dyDescent="0.3">
      <c r="A184" s="75" t="s">
        <v>30</v>
      </c>
      <c r="B184" s="80" t="s">
        <v>231</v>
      </c>
      <c r="C184" s="85" t="s">
        <v>457</v>
      </c>
      <c r="D184" s="89">
        <v>1</v>
      </c>
      <c r="E184" s="89">
        <v>0</v>
      </c>
      <c r="F184" s="89">
        <v>0</v>
      </c>
    </row>
    <row r="185" spans="1:6" ht="15.6" x14ac:dyDescent="0.3">
      <c r="A185" s="75" t="s">
        <v>30</v>
      </c>
      <c r="B185" s="80" t="s">
        <v>232</v>
      </c>
      <c r="C185" s="85" t="s">
        <v>458</v>
      </c>
      <c r="D185" s="89">
        <v>1</v>
      </c>
      <c r="E185" s="89">
        <v>0</v>
      </c>
      <c r="F185" s="89">
        <v>4</v>
      </c>
    </row>
    <row r="186" spans="1:6" ht="15.6" x14ac:dyDescent="0.3">
      <c r="A186" s="75" t="s">
        <v>30</v>
      </c>
      <c r="B186" s="80" t="s">
        <v>233</v>
      </c>
      <c r="C186" s="85" t="s">
        <v>459</v>
      </c>
      <c r="D186" s="89">
        <v>1</v>
      </c>
      <c r="E186" s="89">
        <v>0</v>
      </c>
      <c r="F186" s="89">
        <v>0</v>
      </c>
    </row>
    <row r="187" spans="1:6" ht="15.6" x14ac:dyDescent="0.3">
      <c r="A187" s="75" t="s">
        <v>30</v>
      </c>
      <c r="B187" s="80" t="s">
        <v>234</v>
      </c>
      <c r="C187" s="85" t="s">
        <v>460</v>
      </c>
      <c r="D187" s="89">
        <v>1</v>
      </c>
      <c r="E187" s="89">
        <v>0</v>
      </c>
      <c r="F187" s="89">
        <v>7</v>
      </c>
    </row>
    <row r="188" spans="1:6" ht="15.6" x14ac:dyDescent="0.3">
      <c r="A188" s="75" t="s">
        <v>31</v>
      </c>
      <c r="B188" s="80" t="s">
        <v>235</v>
      </c>
      <c r="C188" s="85" t="s">
        <v>461</v>
      </c>
      <c r="D188" s="89">
        <v>1</v>
      </c>
      <c r="E188" s="89">
        <v>0</v>
      </c>
      <c r="F188" s="89">
        <v>1</v>
      </c>
    </row>
    <row r="189" spans="1:6" ht="31.2" x14ac:dyDescent="0.3">
      <c r="A189" s="75" t="s">
        <v>31</v>
      </c>
      <c r="B189" s="81" t="s">
        <v>236</v>
      </c>
      <c r="C189" s="85" t="s">
        <v>462</v>
      </c>
      <c r="D189" s="89">
        <v>2</v>
      </c>
      <c r="E189" s="89">
        <v>1</v>
      </c>
      <c r="F189" s="89">
        <v>11</v>
      </c>
    </row>
    <row r="190" spans="1:6" ht="15.6" x14ac:dyDescent="0.3">
      <c r="A190" s="75" t="s">
        <v>31</v>
      </c>
      <c r="B190" s="80" t="s">
        <v>237</v>
      </c>
      <c r="C190" s="85" t="s">
        <v>463</v>
      </c>
      <c r="D190" s="89">
        <v>1</v>
      </c>
      <c r="E190" s="89">
        <v>9</v>
      </c>
      <c r="F190" s="89">
        <v>45</v>
      </c>
    </row>
    <row r="191" spans="1:6" ht="31.2" x14ac:dyDescent="0.3">
      <c r="A191" s="75" t="s">
        <v>31</v>
      </c>
      <c r="B191" s="81" t="s">
        <v>238</v>
      </c>
      <c r="C191" s="85" t="s">
        <v>464</v>
      </c>
      <c r="D191" s="89">
        <v>5</v>
      </c>
      <c r="E191" s="89">
        <v>6</v>
      </c>
      <c r="F191" s="89">
        <v>7</v>
      </c>
    </row>
    <row r="192" spans="1:6" ht="15.6" x14ac:dyDescent="0.3">
      <c r="A192" s="75" t="s">
        <v>31</v>
      </c>
      <c r="B192" s="80" t="s">
        <v>239</v>
      </c>
      <c r="C192" s="85" t="s">
        <v>465</v>
      </c>
      <c r="D192" s="89">
        <v>1</v>
      </c>
      <c r="E192" s="89">
        <v>0</v>
      </c>
      <c r="F192" s="89">
        <v>4</v>
      </c>
    </row>
    <row r="193" spans="1:6" ht="15.6" x14ac:dyDescent="0.3">
      <c r="A193" s="75" t="s">
        <v>31</v>
      </c>
      <c r="B193" s="80" t="s">
        <v>240</v>
      </c>
      <c r="C193" s="85" t="s">
        <v>466</v>
      </c>
      <c r="D193" s="89">
        <v>3</v>
      </c>
      <c r="E193" s="89">
        <v>2</v>
      </c>
      <c r="F193" s="89">
        <v>1</v>
      </c>
    </row>
    <row r="194" spans="1:6" ht="31.2" x14ac:dyDescent="0.3">
      <c r="A194" s="75" t="s">
        <v>31</v>
      </c>
      <c r="B194" s="81" t="s">
        <v>241</v>
      </c>
      <c r="C194" s="85" t="s">
        <v>467</v>
      </c>
      <c r="D194" s="89">
        <v>1</v>
      </c>
      <c r="E194" s="89">
        <v>0</v>
      </c>
      <c r="F194" s="89">
        <v>0</v>
      </c>
    </row>
    <row r="195" spans="1:6" ht="15.6" x14ac:dyDescent="0.3">
      <c r="A195" s="75" t="s">
        <v>32</v>
      </c>
      <c r="B195" s="80" t="s">
        <v>242</v>
      </c>
      <c r="C195" s="85" t="s">
        <v>468</v>
      </c>
      <c r="D195" s="89">
        <v>1</v>
      </c>
      <c r="E195" s="89">
        <v>0</v>
      </c>
      <c r="F195" s="89">
        <v>0</v>
      </c>
    </row>
    <row r="196" spans="1:6" ht="15.6" x14ac:dyDescent="0.3">
      <c r="A196" s="75" t="s">
        <v>32</v>
      </c>
      <c r="B196" s="80" t="s">
        <v>243</v>
      </c>
      <c r="C196" s="85" t="s">
        <v>469</v>
      </c>
      <c r="D196" s="89">
        <v>1</v>
      </c>
      <c r="E196" s="89">
        <v>2</v>
      </c>
      <c r="F196" s="89">
        <v>2</v>
      </c>
    </row>
    <row r="197" spans="1:6" ht="15.6" x14ac:dyDescent="0.3">
      <c r="A197" s="75" t="s">
        <v>32</v>
      </c>
      <c r="B197" s="80" t="s">
        <v>244</v>
      </c>
      <c r="C197" s="85" t="s">
        <v>470</v>
      </c>
      <c r="D197" s="89">
        <v>2</v>
      </c>
      <c r="E197" s="89">
        <v>0</v>
      </c>
      <c r="F197" s="89">
        <v>4</v>
      </c>
    </row>
    <row r="198" spans="1:6" ht="15.6" x14ac:dyDescent="0.3">
      <c r="A198" s="75" t="s">
        <v>32</v>
      </c>
      <c r="B198" s="80" t="s">
        <v>245</v>
      </c>
      <c r="C198" s="85" t="s">
        <v>471</v>
      </c>
      <c r="D198" s="89">
        <v>1</v>
      </c>
      <c r="E198" s="89">
        <v>3</v>
      </c>
      <c r="F198" s="89">
        <v>2</v>
      </c>
    </row>
    <row r="199" spans="1:6" ht="15.6" x14ac:dyDescent="0.3">
      <c r="A199" s="75" t="s">
        <v>32</v>
      </c>
      <c r="B199" s="80" t="s">
        <v>246</v>
      </c>
      <c r="C199" s="85" t="s">
        <v>472</v>
      </c>
      <c r="D199" s="89">
        <v>1</v>
      </c>
      <c r="E199" s="89">
        <v>0</v>
      </c>
      <c r="F199" s="89">
        <v>2</v>
      </c>
    </row>
    <row r="200" spans="1:6" ht="15.6" x14ac:dyDescent="0.3">
      <c r="A200" s="75" t="s">
        <v>32</v>
      </c>
      <c r="B200" s="80" t="s">
        <v>247</v>
      </c>
      <c r="C200" s="85" t="s">
        <v>473</v>
      </c>
      <c r="D200" s="89">
        <v>1</v>
      </c>
      <c r="E200" s="89">
        <v>0</v>
      </c>
      <c r="F200" s="89">
        <v>3</v>
      </c>
    </row>
    <row r="201" spans="1:6" ht="15.6" x14ac:dyDescent="0.3">
      <c r="A201" s="75" t="s">
        <v>32</v>
      </c>
      <c r="B201" s="80" t="s">
        <v>248</v>
      </c>
      <c r="C201" s="85" t="s">
        <v>474</v>
      </c>
      <c r="D201" s="89">
        <v>1</v>
      </c>
      <c r="E201" s="89">
        <v>0</v>
      </c>
      <c r="F201" s="89">
        <v>0</v>
      </c>
    </row>
    <row r="202" spans="1:6" ht="15.6" x14ac:dyDescent="0.3">
      <c r="A202" s="75" t="s">
        <v>32</v>
      </c>
      <c r="B202" s="80" t="s">
        <v>249</v>
      </c>
      <c r="C202" s="85" t="s">
        <v>475</v>
      </c>
      <c r="D202" s="89">
        <v>1</v>
      </c>
      <c r="E202" s="89">
        <v>2</v>
      </c>
      <c r="F202" s="89">
        <v>0</v>
      </c>
    </row>
    <row r="203" spans="1:6" ht="15.6" x14ac:dyDescent="0.3">
      <c r="A203" s="75" t="s">
        <v>32</v>
      </c>
      <c r="B203" s="80" t="s">
        <v>250</v>
      </c>
      <c r="C203" s="85" t="s">
        <v>476</v>
      </c>
      <c r="D203" s="89">
        <v>1</v>
      </c>
      <c r="E203" s="89">
        <v>0</v>
      </c>
      <c r="F203" s="89">
        <v>5</v>
      </c>
    </row>
    <row r="204" spans="1:6" ht="15.6" x14ac:dyDescent="0.3">
      <c r="A204" s="75" t="s">
        <v>32</v>
      </c>
      <c r="B204" s="80" t="s">
        <v>251</v>
      </c>
      <c r="C204" s="85" t="s">
        <v>477</v>
      </c>
      <c r="D204" s="89">
        <v>1</v>
      </c>
      <c r="E204" s="89">
        <v>0</v>
      </c>
      <c r="F204" s="89">
        <v>6</v>
      </c>
    </row>
    <row r="205" spans="1:6" ht="15.6" x14ac:dyDescent="0.3">
      <c r="A205" s="75" t="s">
        <v>32</v>
      </c>
      <c r="B205" s="80" t="s">
        <v>252</v>
      </c>
      <c r="C205" s="85" t="s">
        <v>478</v>
      </c>
      <c r="D205" s="89">
        <v>1</v>
      </c>
      <c r="E205" s="89">
        <v>0</v>
      </c>
      <c r="F205" s="89">
        <v>2</v>
      </c>
    </row>
    <row r="206" spans="1:6" ht="15.6" x14ac:dyDescent="0.3">
      <c r="A206" s="76" t="s">
        <v>33</v>
      </c>
      <c r="B206" s="80" t="s">
        <v>253</v>
      </c>
      <c r="C206" s="85" t="s">
        <v>479</v>
      </c>
      <c r="D206" s="89">
        <v>1</v>
      </c>
      <c r="E206" s="89">
        <v>0</v>
      </c>
      <c r="F206" s="89">
        <v>0</v>
      </c>
    </row>
    <row r="207" spans="1:6" ht="15.6" x14ac:dyDescent="0.3">
      <c r="A207" s="76" t="s">
        <v>33</v>
      </c>
      <c r="B207" s="80" t="s">
        <v>254</v>
      </c>
      <c r="C207" s="85" t="s">
        <v>480</v>
      </c>
      <c r="D207" s="89">
        <v>1</v>
      </c>
      <c r="E207" s="89">
        <v>1</v>
      </c>
      <c r="F207" s="89">
        <v>3</v>
      </c>
    </row>
    <row r="208" spans="1:6" ht="15.6" x14ac:dyDescent="0.3">
      <c r="A208" s="75" t="s">
        <v>34</v>
      </c>
      <c r="B208" s="80" t="s">
        <v>255</v>
      </c>
      <c r="C208" s="85" t="s">
        <v>481</v>
      </c>
      <c r="D208" s="89">
        <v>1</v>
      </c>
      <c r="E208" s="89">
        <v>0</v>
      </c>
      <c r="F208" s="89">
        <v>4</v>
      </c>
    </row>
    <row r="209" spans="1:6" ht="15.6" x14ac:dyDescent="0.3">
      <c r="A209" s="75" t="s">
        <v>34</v>
      </c>
      <c r="B209" s="80" t="s">
        <v>256</v>
      </c>
      <c r="C209" s="85" t="s">
        <v>482</v>
      </c>
      <c r="D209" s="89">
        <v>1</v>
      </c>
      <c r="E209" s="89">
        <v>0</v>
      </c>
      <c r="F209" s="89">
        <v>3</v>
      </c>
    </row>
    <row r="210" spans="1:6" ht="15.6" x14ac:dyDescent="0.3">
      <c r="A210" s="75" t="s">
        <v>34</v>
      </c>
      <c r="B210" s="80" t="s">
        <v>257</v>
      </c>
      <c r="C210" s="85" t="s">
        <v>483</v>
      </c>
      <c r="D210" s="89">
        <v>1</v>
      </c>
      <c r="E210" s="89">
        <v>1</v>
      </c>
      <c r="F210" s="89">
        <v>0</v>
      </c>
    </row>
    <row r="211" spans="1:6" ht="15.6" x14ac:dyDescent="0.3">
      <c r="A211" s="76" t="s">
        <v>34</v>
      </c>
      <c r="B211" s="80" t="s">
        <v>258</v>
      </c>
      <c r="C211" s="85" t="s">
        <v>484</v>
      </c>
      <c r="D211" s="89">
        <v>1</v>
      </c>
      <c r="E211" s="89">
        <v>1</v>
      </c>
      <c r="F211" s="89">
        <v>0</v>
      </c>
    </row>
    <row r="212" spans="1:6" ht="15.6" x14ac:dyDescent="0.3">
      <c r="A212" s="77"/>
      <c r="B212" s="82" t="s">
        <v>2</v>
      </c>
      <c r="C212" s="87"/>
      <c r="D212" s="90">
        <v>404</v>
      </c>
      <c r="E212" s="91">
        <f>SUM(E4:E211)</f>
        <v>285</v>
      </c>
      <c r="F212" s="91">
        <f>SUM(F4:F211)</f>
        <v>1311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Accidentes por mes </vt:lpstr>
      <vt:lpstr>Muertos y Lesionados</vt:lpstr>
      <vt:lpstr>AC por municipio</vt:lpstr>
      <vt:lpstr>Totales por municipo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ruben.rivera</cp:lastModifiedBy>
  <dcterms:created xsi:type="dcterms:W3CDTF">2021-06-17T22:06:31Z</dcterms:created>
  <dcterms:modified xsi:type="dcterms:W3CDTF">2021-06-21T16:12:32Z</dcterms:modified>
</cp:coreProperties>
</file>